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1631412\Documents\Minhas planilhas\"/>
    </mc:Choice>
  </mc:AlternateContent>
  <bookViews>
    <workbookView xWindow="0" yWindow="0" windowWidth="23040" windowHeight="8430"/>
  </bookViews>
  <sheets>
    <sheet name="ativos_nov7_2018" sheetId="1" r:id="rId1"/>
    <sheet name="inativos_nov7_2018" sheetId="2" r:id="rId2"/>
    <sheet name="total_nov7_2018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4" i="3" l="1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3" i="3"/>
  <c r="W4" i="3" l="1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3" i="3"/>
  <c r="AC78" i="3" l="1"/>
  <c r="AB78" i="3"/>
  <c r="AA78" i="3"/>
  <c r="Z78" i="3"/>
  <c r="Y78" i="3"/>
  <c r="AC77" i="3"/>
  <c r="AB77" i="3"/>
  <c r="AA77" i="3"/>
  <c r="Z77" i="3"/>
  <c r="Y77" i="3"/>
  <c r="AC76" i="3"/>
  <c r="AB76" i="3"/>
  <c r="AA76" i="3"/>
  <c r="Z76" i="3"/>
  <c r="Y76" i="3"/>
  <c r="AC75" i="3"/>
  <c r="AB75" i="3"/>
  <c r="AA75" i="3"/>
  <c r="Z75" i="3"/>
  <c r="Y75" i="3"/>
  <c r="AC74" i="3"/>
  <c r="AB74" i="3"/>
  <c r="AA74" i="3"/>
  <c r="Z74" i="3"/>
  <c r="Y74" i="3"/>
  <c r="AC73" i="3"/>
  <c r="AB73" i="3"/>
  <c r="AA73" i="3"/>
  <c r="Z73" i="3"/>
  <c r="Y73" i="3"/>
  <c r="AC72" i="3"/>
  <c r="AB72" i="3"/>
  <c r="AA72" i="3"/>
  <c r="Z72" i="3"/>
  <c r="Y72" i="3"/>
  <c r="AC71" i="3"/>
  <c r="AB71" i="3"/>
  <c r="AA71" i="3"/>
  <c r="Z71" i="3"/>
  <c r="Y71" i="3"/>
  <c r="AC70" i="3"/>
  <c r="AB70" i="3"/>
  <c r="AA70" i="3"/>
  <c r="Z70" i="3"/>
  <c r="Y70" i="3"/>
  <c r="AC69" i="3"/>
  <c r="AB69" i="3"/>
  <c r="AA69" i="3"/>
  <c r="Z69" i="3"/>
  <c r="Y69" i="3"/>
  <c r="AC68" i="3"/>
  <c r="AB68" i="3"/>
  <c r="AA68" i="3"/>
  <c r="Z68" i="3"/>
  <c r="Y68" i="3"/>
  <c r="AC67" i="3"/>
  <c r="AB67" i="3"/>
  <c r="AA67" i="3"/>
  <c r="Z67" i="3"/>
  <c r="Y67" i="3"/>
  <c r="AC66" i="3"/>
  <c r="AB66" i="3"/>
  <c r="AA66" i="3"/>
  <c r="Z66" i="3"/>
  <c r="Y66" i="3"/>
  <c r="AC65" i="3"/>
  <c r="AB65" i="3"/>
  <c r="AA65" i="3"/>
  <c r="Z65" i="3"/>
  <c r="Y65" i="3"/>
  <c r="AC64" i="3"/>
  <c r="AB64" i="3"/>
  <c r="AA64" i="3"/>
  <c r="Z64" i="3"/>
  <c r="Y64" i="3"/>
  <c r="AC63" i="3"/>
  <c r="AB63" i="3"/>
  <c r="AA63" i="3"/>
  <c r="Z63" i="3"/>
  <c r="Y63" i="3"/>
  <c r="AC62" i="3"/>
  <c r="AB62" i="3"/>
  <c r="AA62" i="3"/>
  <c r="Z62" i="3"/>
  <c r="Y62" i="3"/>
  <c r="AC61" i="3"/>
  <c r="AB61" i="3"/>
  <c r="AA61" i="3"/>
  <c r="Z61" i="3"/>
  <c r="Y61" i="3"/>
  <c r="AC60" i="3"/>
  <c r="AB60" i="3"/>
  <c r="AA60" i="3"/>
  <c r="Z60" i="3"/>
  <c r="Y60" i="3"/>
  <c r="AC59" i="3"/>
  <c r="AB59" i="3"/>
  <c r="AA59" i="3"/>
  <c r="Z59" i="3"/>
  <c r="Y59" i="3"/>
  <c r="AC58" i="3"/>
  <c r="AB58" i="3"/>
  <c r="AA58" i="3"/>
  <c r="Z58" i="3"/>
  <c r="Y58" i="3"/>
  <c r="AC57" i="3"/>
  <c r="AB57" i="3"/>
  <c r="AA57" i="3"/>
  <c r="Z57" i="3"/>
  <c r="Y57" i="3"/>
  <c r="AC56" i="3"/>
  <c r="AB56" i="3"/>
  <c r="AA56" i="3"/>
  <c r="Z56" i="3"/>
  <c r="Y56" i="3"/>
  <c r="AC55" i="3"/>
  <c r="AB55" i="3"/>
  <c r="AA55" i="3"/>
  <c r="Z55" i="3"/>
  <c r="Y55" i="3"/>
  <c r="AC54" i="3"/>
  <c r="AB54" i="3"/>
  <c r="AA54" i="3"/>
  <c r="Z54" i="3"/>
  <c r="Y54" i="3"/>
  <c r="AC53" i="3"/>
  <c r="AB53" i="3"/>
  <c r="AA53" i="3"/>
  <c r="Z53" i="3"/>
  <c r="Y53" i="3"/>
  <c r="AC52" i="3"/>
  <c r="AB52" i="3"/>
  <c r="AA52" i="3"/>
  <c r="Z52" i="3"/>
  <c r="Y52" i="3"/>
  <c r="AC51" i="3"/>
  <c r="AB51" i="3"/>
  <c r="AA51" i="3"/>
  <c r="Z51" i="3"/>
  <c r="Y51" i="3"/>
  <c r="AC50" i="3"/>
  <c r="AB50" i="3"/>
  <c r="AA50" i="3"/>
  <c r="Z50" i="3"/>
  <c r="Y50" i="3"/>
  <c r="AC49" i="3"/>
  <c r="AB49" i="3"/>
  <c r="AA49" i="3"/>
  <c r="Z49" i="3"/>
  <c r="Y49" i="3"/>
  <c r="AC48" i="3"/>
  <c r="AB48" i="3"/>
  <c r="AA48" i="3"/>
  <c r="Z48" i="3"/>
  <c r="Y48" i="3"/>
  <c r="AC47" i="3"/>
  <c r="AB47" i="3"/>
  <c r="AA47" i="3"/>
  <c r="Z47" i="3"/>
  <c r="Y47" i="3"/>
  <c r="AC46" i="3"/>
  <c r="AB46" i="3"/>
  <c r="AA46" i="3"/>
  <c r="Z46" i="3"/>
  <c r="Y46" i="3"/>
  <c r="AC45" i="3"/>
  <c r="AB45" i="3"/>
  <c r="AA45" i="3"/>
  <c r="Z45" i="3"/>
  <c r="Y45" i="3"/>
  <c r="AC44" i="3"/>
  <c r="AB44" i="3"/>
  <c r="AA44" i="3"/>
  <c r="Z44" i="3"/>
  <c r="Y44" i="3"/>
  <c r="AC43" i="3"/>
  <c r="AB43" i="3"/>
  <c r="AA43" i="3"/>
  <c r="Z43" i="3"/>
  <c r="Y43" i="3"/>
  <c r="AC42" i="3"/>
  <c r="AB42" i="3"/>
  <c r="AA42" i="3"/>
  <c r="Z42" i="3"/>
  <c r="Y42" i="3"/>
  <c r="AC41" i="3"/>
  <c r="AB41" i="3"/>
  <c r="AA41" i="3"/>
  <c r="Z41" i="3"/>
  <c r="Y41" i="3"/>
  <c r="AC40" i="3"/>
  <c r="AB40" i="3"/>
  <c r="AA40" i="3"/>
  <c r="Z40" i="3"/>
  <c r="Y40" i="3"/>
  <c r="AC39" i="3"/>
  <c r="AB39" i="3"/>
  <c r="AA39" i="3"/>
  <c r="Z39" i="3"/>
  <c r="Y39" i="3"/>
  <c r="AC38" i="3"/>
  <c r="AB38" i="3"/>
  <c r="AA38" i="3"/>
  <c r="Z38" i="3"/>
  <c r="Y38" i="3"/>
  <c r="AC37" i="3"/>
  <c r="AB37" i="3"/>
  <c r="AA37" i="3"/>
  <c r="Z37" i="3"/>
  <c r="Y37" i="3"/>
  <c r="AC36" i="3"/>
  <c r="AB36" i="3"/>
  <c r="AA36" i="3"/>
  <c r="Z36" i="3"/>
  <c r="Y36" i="3"/>
  <c r="AC35" i="3"/>
  <c r="AB35" i="3"/>
  <c r="AA35" i="3"/>
  <c r="Z35" i="3"/>
  <c r="Y35" i="3"/>
  <c r="AC34" i="3"/>
  <c r="AB34" i="3"/>
  <c r="AA34" i="3"/>
  <c r="Z34" i="3"/>
  <c r="Y34" i="3"/>
  <c r="AC33" i="3"/>
  <c r="AB33" i="3"/>
  <c r="AA33" i="3"/>
  <c r="Z33" i="3"/>
  <c r="Y33" i="3"/>
  <c r="AC32" i="3"/>
  <c r="AB32" i="3"/>
  <c r="AA32" i="3"/>
  <c r="Z32" i="3"/>
  <c r="Y32" i="3"/>
  <c r="AC31" i="3"/>
  <c r="AB31" i="3"/>
  <c r="AA31" i="3"/>
  <c r="Z31" i="3"/>
  <c r="Y31" i="3"/>
  <c r="AC30" i="3"/>
  <c r="AB30" i="3"/>
  <c r="AA30" i="3"/>
  <c r="Z30" i="3"/>
  <c r="Y30" i="3"/>
  <c r="AC29" i="3"/>
  <c r="AB29" i="3"/>
  <c r="AA29" i="3"/>
  <c r="Z29" i="3"/>
  <c r="Y29" i="3"/>
  <c r="AC28" i="3"/>
  <c r="AB28" i="3"/>
  <c r="AA28" i="3"/>
  <c r="Z28" i="3"/>
  <c r="Y28" i="3"/>
  <c r="AC27" i="3"/>
  <c r="AB27" i="3"/>
  <c r="AA27" i="3"/>
  <c r="Z27" i="3"/>
  <c r="Y27" i="3"/>
  <c r="AC26" i="3"/>
  <c r="AB26" i="3"/>
  <c r="AA26" i="3"/>
  <c r="Z26" i="3"/>
  <c r="Y26" i="3"/>
  <c r="AC25" i="3"/>
  <c r="AB25" i="3"/>
  <c r="AA25" i="3"/>
  <c r="Z25" i="3"/>
  <c r="Y25" i="3"/>
  <c r="AC24" i="3"/>
  <c r="AB24" i="3"/>
  <c r="AA24" i="3"/>
  <c r="Z24" i="3"/>
  <c r="Y24" i="3"/>
  <c r="AC23" i="3"/>
  <c r="AB23" i="3"/>
  <c r="AA23" i="3"/>
  <c r="Z23" i="3"/>
  <c r="Y23" i="3"/>
  <c r="AC22" i="3"/>
  <c r="AB22" i="3"/>
  <c r="AA22" i="3"/>
  <c r="Z22" i="3"/>
  <c r="Y22" i="3"/>
  <c r="AC21" i="3"/>
  <c r="AB21" i="3"/>
  <c r="AA21" i="3"/>
  <c r="Z21" i="3"/>
  <c r="Y21" i="3"/>
  <c r="AC20" i="3"/>
  <c r="AB20" i="3"/>
  <c r="AA20" i="3"/>
  <c r="Z20" i="3"/>
  <c r="Y20" i="3"/>
  <c r="AC19" i="3"/>
  <c r="AB19" i="3"/>
  <c r="AA19" i="3"/>
  <c r="Z19" i="3"/>
  <c r="Y19" i="3"/>
  <c r="AC18" i="3"/>
  <c r="AB18" i="3"/>
  <c r="AA18" i="3"/>
  <c r="Z18" i="3"/>
  <c r="Y18" i="3"/>
  <c r="AC17" i="3"/>
  <c r="AB17" i="3"/>
  <c r="AA17" i="3"/>
  <c r="Z17" i="3"/>
  <c r="Y17" i="3"/>
  <c r="AC16" i="3"/>
  <c r="AB16" i="3"/>
  <c r="AA16" i="3"/>
  <c r="Z16" i="3"/>
  <c r="Y16" i="3"/>
  <c r="AC15" i="3"/>
  <c r="AB15" i="3"/>
  <c r="AA15" i="3"/>
  <c r="Z15" i="3"/>
  <c r="Y15" i="3"/>
  <c r="AC14" i="3"/>
  <c r="AB14" i="3"/>
  <c r="AA14" i="3"/>
  <c r="Z14" i="3"/>
  <c r="Y14" i="3"/>
  <c r="AC13" i="3"/>
  <c r="AB13" i="3"/>
  <c r="AA13" i="3"/>
  <c r="Z13" i="3"/>
  <c r="Y13" i="3"/>
  <c r="AC12" i="3"/>
  <c r="AB12" i="3"/>
  <c r="AA12" i="3"/>
  <c r="Z12" i="3"/>
  <c r="Y12" i="3"/>
  <c r="AC11" i="3"/>
  <c r="AB11" i="3"/>
  <c r="AA11" i="3"/>
  <c r="Z11" i="3"/>
  <c r="Y11" i="3"/>
  <c r="AC10" i="3"/>
  <c r="AB10" i="3"/>
  <c r="AA10" i="3"/>
  <c r="Z10" i="3"/>
  <c r="Y10" i="3"/>
  <c r="AC9" i="3"/>
  <c r="AB9" i="3"/>
  <c r="AA9" i="3"/>
  <c r="Z9" i="3"/>
  <c r="Y9" i="3"/>
  <c r="AC8" i="3"/>
  <c r="AB8" i="3"/>
  <c r="AA8" i="3"/>
  <c r="Z8" i="3"/>
  <c r="Y8" i="3"/>
  <c r="AC7" i="3"/>
  <c r="AB7" i="3"/>
  <c r="AA7" i="3"/>
  <c r="Z7" i="3"/>
  <c r="Y7" i="3"/>
  <c r="AC6" i="3"/>
  <c r="AB6" i="3"/>
  <c r="AA6" i="3"/>
  <c r="Z6" i="3"/>
  <c r="Y6" i="3"/>
  <c r="AC5" i="3"/>
  <c r="AB5" i="3"/>
  <c r="AA5" i="3"/>
  <c r="Z5" i="3"/>
  <c r="Y5" i="3"/>
  <c r="AC4" i="3"/>
  <c r="AB4" i="3"/>
  <c r="AA4" i="3"/>
  <c r="Z4" i="3"/>
  <c r="Y4" i="3"/>
  <c r="AC3" i="3"/>
  <c r="AB3" i="3"/>
  <c r="AA3" i="3"/>
  <c r="Z3" i="3"/>
  <c r="Y3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R9" i="3"/>
  <c r="R8" i="3"/>
  <c r="R7" i="3"/>
  <c r="R6" i="3"/>
  <c r="R5" i="3"/>
  <c r="R4" i="3"/>
  <c r="R3" i="3"/>
  <c r="P78" i="3"/>
  <c r="O78" i="3"/>
  <c r="N78" i="3"/>
  <c r="M78" i="3"/>
  <c r="L78" i="3"/>
  <c r="K78" i="3"/>
  <c r="J78" i="3"/>
  <c r="I78" i="3"/>
  <c r="H78" i="3"/>
  <c r="G78" i="3"/>
  <c r="F78" i="3"/>
  <c r="D78" i="3"/>
  <c r="C78" i="3"/>
  <c r="P77" i="3"/>
  <c r="O77" i="3"/>
  <c r="N77" i="3"/>
  <c r="M77" i="3"/>
  <c r="L77" i="3"/>
  <c r="K77" i="3"/>
  <c r="J77" i="3"/>
  <c r="I77" i="3"/>
  <c r="H77" i="3"/>
  <c r="G77" i="3"/>
  <c r="F77" i="3"/>
  <c r="D77" i="3"/>
  <c r="C77" i="3"/>
  <c r="P76" i="3"/>
  <c r="O76" i="3"/>
  <c r="N76" i="3"/>
  <c r="M76" i="3"/>
  <c r="L76" i="3"/>
  <c r="K76" i="3"/>
  <c r="J76" i="3"/>
  <c r="I76" i="3"/>
  <c r="H76" i="3"/>
  <c r="G76" i="3"/>
  <c r="F76" i="3"/>
  <c r="D76" i="3"/>
  <c r="C76" i="3"/>
  <c r="P75" i="3"/>
  <c r="O75" i="3"/>
  <c r="N75" i="3"/>
  <c r="M75" i="3"/>
  <c r="L75" i="3"/>
  <c r="K75" i="3"/>
  <c r="J75" i="3"/>
  <c r="I75" i="3"/>
  <c r="H75" i="3"/>
  <c r="G75" i="3"/>
  <c r="F75" i="3"/>
  <c r="D75" i="3"/>
  <c r="C75" i="3"/>
  <c r="P74" i="3"/>
  <c r="O74" i="3"/>
  <c r="N74" i="3"/>
  <c r="M74" i="3"/>
  <c r="L74" i="3"/>
  <c r="K74" i="3"/>
  <c r="J74" i="3"/>
  <c r="I74" i="3"/>
  <c r="H74" i="3"/>
  <c r="G74" i="3"/>
  <c r="F74" i="3"/>
  <c r="D74" i="3"/>
  <c r="C74" i="3"/>
  <c r="P73" i="3"/>
  <c r="O73" i="3"/>
  <c r="N73" i="3"/>
  <c r="M73" i="3"/>
  <c r="L73" i="3"/>
  <c r="K73" i="3"/>
  <c r="J73" i="3"/>
  <c r="I73" i="3"/>
  <c r="H73" i="3"/>
  <c r="G73" i="3"/>
  <c r="F73" i="3"/>
  <c r="D73" i="3"/>
  <c r="C73" i="3"/>
  <c r="P72" i="3"/>
  <c r="O72" i="3"/>
  <c r="N72" i="3"/>
  <c r="M72" i="3"/>
  <c r="L72" i="3"/>
  <c r="K72" i="3"/>
  <c r="J72" i="3"/>
  <c r="I72" i="3"/>
  <c r="H72" i="3"/>
  <c r="G72" i="3"/>
  <c r="F72" i="3"/>
  <c r="D72" i="3"/>
  <c r="C72" i="3"/>
  <c r="P71" i="3"/>
  <c r="O71" i="3"/>
  <c r="N71" i="3"/>
  <c r="M71" i="3"/>
  <c r="L71" i="3"/>
  <c r="K71" i="3"/>
  <c r="J71" i="3"/>
  <c r="I71" i="3"/>
  <c r="H71" i="3"/>
  <c r="G71" i="3"/>
  <c r="F71" i="3"/>
  <c r="D71" i="3"/>
  <c r="C71" i="3"/>
  <c r="P70" i="3"/>
  <c r="O70" i="3"/>
  <c r="N70" i="3"/>
  <c r="M70" i="3"/>
  <c r="L70" i="3"/>
  <c r="K70" i="3"/>
  <c r="J70" i="3"/>
  <c r="I70" i="3"/>
  <c r="H70" i="3"/>
  <c r="G70" i="3"/>
  <c r="F70" i="3"/>
  <c r="D70" i="3"/>
  <c r="C70" i="3"/>
  <c r="P69" i="3"/>
  <c r="O69" i="3"/>
  <c r="N69" i="3"/>
  <c r="M69" i="3"/>
  <c r="L69" i="3"/>
  <c r="K69" i="3"/>
  <c r="J69" i="3"/>
  <c r="I69" i="3"/>
  <c r="H69" i="3"/>
  <c r="G69" i="3"/>
  <c r="F69" i="3"/>
  <c r="D69" i="3"/>
  <c r="C69" i="3"/>
  <c r="P68" i="3"/>
  <c r="O68" i="3"/>
  <c r="N68" i="3"/>
  <c r="M68" i="3"/>
  <c r="L68" i="3"/>
  <c r="K68" i="3"/>
  <c r="J68" i="3"/>
  <c r="I68" i="3"/>
  <c r="H68" i="3"/>
  <c r="G68" i="3"/>
  <c r="F68" i="3"/>
  <c r="D68" i="3"/>
  <c r="C68" i="3"/>
  <c r="P67" i="3"/>
  <c r="O67" i="3"/>
  <c r="N67" i="3"/>
  <c r="M67" i="3"/>
  <c r="L67" i="3"/>
  <c r="K67" i="3"/>
  <c r="J67" i="3"/>
  <c r="I67" i="3"/>
  <c r="H67" i="3"/>
  <c r="G67" i="3"/>
  <c r="F67" i="3"/>
  <c r="D67" i="3"/>
  <c r="C67" i="3"/>
  <c r="P66" i="3"/>
  <c r="O66" i="3"/>
  <c r="N66" i="3"/>
  <c r="M66" i="3"/>
  <c r="L66" i="3"/>
  <c r="K66" i="3"/>
  <c r="J66" i="3"/>
  <c r="I66" i="3"/>
  <c r="H66" i="3"/>
  <c r="G66" i="3"/>
  <c r="F66" i="3"/>
  <c r="D66" i="3"/>
  <c r="C66" i="3"/>
  <c r="P65" i="3"/>
  <c r="O65" i="3"/>
  <c r="N65" i="3"/>
  <c r="M65" i="3"/>
  <c r="L65" i="3"/>
  <c r="K65" i="3"/>
  <c r="J65" i="3"/>
  <c r="I65" i="3"/>
  <c r="H65" i="3"/>
  <c r="G65" i="3"/>
  <c r="F65" i="3"/>
  <c r="D65" i="3"/>
  <c r="C65" i="3"/>
  <c r="P64" i="3"/>
  <c r="O64" i="3"/>
  <c r="N64" i="3"/>
  <c r="M64" i="3"/>
  <c r="L64" i="3"/>
  <c r="K64" i="3"/>
  <c r="J64" i="3"/>
  <c r="I64" i="3"/>
  <c r="H64" i="3"/>
  <c r="G64" i="3"/>
  <c r="F64" i="3"/>
  <c r="D64" i="3"/>
  <c r="C64" i="3"/>
  <c r="P63" i="3"/>
  <c r="O63" i="3"/>
  <c r="N63" i="3"/>
  <c r="M63" i="3"/>
  <c r="L63" i="3"/>
  <c r="K63" i="3"/>
  <c r="J63" i="3"/>
  <c r="I63" i="3"/>
  <c r="H63" i="3"/>
  <c r="G63" i="3"/>
  <c r="F63" i="3"/>
  <c r="D63" i="3"/>
  <c r="C63" i="3"/>
  <c r="P62" i="3"/>
  <c r="O62" i="3"/>
  <c r="N62" i="3"/>
  <c r="M62" i="3"/>
  <c r="L62" i="3"/>
  <c r="K62" i="3"/>
  <c r="J62" i="3"/>
  <c r="I62" i="3"/>
  <c r="H62" i="3"/>
  <c r="G62" i="3"/>
  <c r="F62" i="3"/>
  <c r="D62" i="3"/>
  <c r="C62" i="3"/>
  <c r="P61" i="3"/>
  <c r="O61" i="3"/>
  <c r="N61" i="3"/>
  <c r="M61" i="3"/>
  <c r="L61" i="3"/>
  <c r="K61" i="3"/>
  <c r="J61" i="3"/>
  <c r="I61" i="3"/>
  <c r="H61" i="3"/>
  <c r="G61" i="3"/>
  <c r="F61" i="3"/>
  <c r="D61" i="3"/>
  <c r="C61" i="3"/>
  <c r="P60" i="3"/>
  <c r="O60" i="3"/>
  <c r="N60" i="3"/>
  <c r="M60" i="3"/>
  <c r="L60" i="3"/>
  <c r="K60" i="3"/>
  <c r="J60" i="3"/>
  <c r="I60" i="3"/>
  <c r="H60" i="3"/>
  <c r="G60" i="3"/>
  <c r="F60" i="3"/>
  <c r="D60" i="3"/>
  <c r="C60" i="3"/>
  <c r="P59" i="3"/>
  <c r="O59" i="3"/>
  <c r="N59" i="3"/>
  <c r="M59" i="3"/>
  <c r="L59" i="3"/>
  <c r="K59" i="3"/>
  <c r="J59" i="3"/>
  <c r="I59" i="3"/>
  <c r="H59" i="3"/>
  <c r="G59" i="3"/>
  <c r="F59" i="3"/>
  <c r="D59" i="3"/>
  <c r="C59" i="3"/>
  <c r="P58" i="3"/>
  <c r="O58" i="3"/>
  <c r="N58" i="3"/>
  <c r="M58" i="3"/>
  <c r="L58" i="3"/>
  <c r="K58" i="3"/>
  <c r="J58" i="3"/>
  <c r="I58" i="3"/>
  <c r="H58" i="3"/>
  <c r="G58" i="3"/>
  <c r="F58" i="3"/>
  <c r="D58" i="3"/>
  <c r="C58" i="3"/>
  <c r="P57" i="3"/>
  <c r="O57" i="3"/>
  <c r="N57" i="3"/>
  <c r="M57" i="3"/>
  <c r="L57" i="3"/>
  <c r="K57" i="3"/>
  <c r="J57" i="3"/>
  <c r="I57" i="3"/>
  <c r="H57" i="3"/>
  <c r="G57" i="3"/>
  <c r="F57" i="3"/>
  <c r="D57" i="3"/>
  <c r="C57" i="3"/>
  <c r="P56" i="3"/>
  <c r="O56" i="3"/>
  <c r="N56" i="3"/>
  <c r="M56" i="3"/>
  <c r="L56" i="3"/>
  <c r="K56" i="3"/>
  <c r="J56" i="3"/>
  <c r="I56" i="3"/>
  <c r="H56" i="3"/>
  <c r="G56" i="3"/>
  <c r="F56" i="3"/>
  <c r="D56" i="3"/>
  <c r="C56" i="3"/>
  <c r="P55" i="3"/>
  <c r="O55" i="3"/>
  <c r="N55" i="3"/>
  <c r="M55" i="3"/>
  <c r="L55" i="3"/>
  <c r="K55" i="3"/>
  <c r="J55" i="3"/>
  <c r="I55" i="3"/>
  <c r="H55" i="3"/>
  <c r="G55" i="3"/>
  <c r="F55" i="3"/>
  <c r="D55" i="3"/>
  <c r="C55" i="3"/>
  <c r="P54" i="3"/>
  <c r="O54" i="3"/>
  <c r="N54" i="3"/>
  <c r="M54" i="3"/>
  <c r="L54" i="3"/>
  <c r="K54" i="3"/>
  <c r="J54" i="3"/>
  <c r="I54" i="3"/>
  <c r="H54" i="3"/>
  <c r="G54" i="3"/>
  <c r="F54" i="3"/>
  <c r="D54" i="3"/>
  <c r="C54" i="3"/>
  <c r="P53" i="3"/>
  <c r="O53" i="3"/>
  <c r="N53" i="3"/>
  <c r="M53" i="3"/>
  <c r="L53" i="3"/>
  <c r="K53" i="3"/>
  <c r="J53" i="3"/>
  <c r="I53" i="3"/>
  <c r="H53" i="3"/>
  <c r="G53" i="3"/>
  <c r="F53" i="3"/>
  <c r="D53" i="3"/>
  <c r="C53" i="3"/>
  <c r="P52" i="3"/>
  <c r="O52" i="3"/>
  <c r="N52" i="3"/>
  <c r="M52" i="3"/>
  <c r="L52" i="3"/>
  <c r="K52" i="3"/>
  <c r="J52" i="3"/>
  <c r="I52" i="3"/>
  <c r="H52" i="3"/>
  <c r="G52" i="3"/>
  <c r="F52" i="3"/>
  <c r="D52" i="3"/>
  <c r="C52" i="3"/>
  <c r="P51" i="3"/>
  <c r="O51" i="3"/>
  <c r="N51" i="3"/>
  <c r="M51" i="3"/>
  <c r="L51" i="3"/>
  <c r="K51" i="3"/>
  <c r="J51" i="3"/>
  <c r="I51" i="3"/>
  <c r="H51" i="3"/>
  <c r="G51" i="3"/>
  <c r="F51" i="3"/>
  <c r="D51" i="3"/>
  <c r="C51" i="3"/>
  <c r="P50" i="3"/>
  <c r="O50" i="3"/>
  <c r="N50" i="3"/>
  <c r="M50" i="3"/>
  <c r="L50" i="3"/>
  <c r="K50" i="3"/>
  <c r="J50" i="3"/>
  <c r="I50" i="3"/>
  <c r="H50" i="3"/>
  <c r="G50" i="3"/>
  <c r="F50" i="3"/>
  <c r="D50" i="3"/>
  <c r="C50" i="3"/>
  <c r="P49" i="3"/>
  <c r="O49" i="3"/>
  <c r="N49" i="3"/>
  <c r="M49" i="3"/>
  <c r="L49" i="3"/>
  <c r="K49" i="3"/>
  <c r="J49" i="3"/>
  <c r="I49" i="3"/>
  <c r="H49" i="3"/>
  <c r="G49" i="3"/>
  <c r="F49" i="3"/>
  <c r="D49" i="3"/>
  <c r="C49" i="3"/>
  <c r="P48" i="3"/>
  <c r="O48" i="3"/>
  <c r="N48" i="3"/>
  <c r="M48" i="3"/>
  <c r="L48" i="3"/>
  <c r="K48" i="3"/>
  <c r="J48" i="3"/>
  <c r="I48" i="3"/>
  <c r="H48" i="3"/>
  <c r="G48" i="3"/>
  <c r="F48" i="3"/>
  <c r="D48" i="3"/>
  <c r="C48" i="3"/>
  <c r="P47" i="3"/>
  <c r="O47" i="3"/>
  <c r="N47" i="3"/>
  <c r="M47" i="3"/>
  <c r="L47" i="3"/>
  <c r="K47" i="3"/>
  <c r="J47" i="3"/>
  <c r="I47" i="3"/>
  <c r="H47" i="3"/>
  <c r="G47" i="3"/>
  <c r="F47" i="3"/>
  <c r="D47" i="3"/>
  <c r="C47" i="3"/>
  <c r="P46" i="3"/>
  <c r="O46" i="3"/>
  <c r="N46" i="3"/>
  <c r="M46" i="3"/>
  <c r="L46" i="3"/>
  <c r="K46" i="3"/>
  <c r="J46" i="3"/>
  <c r="I46" i="3"/>
  <c r="H46" i="3"/>
  <c r="G46" i="3"/>
  <c r="F46" i="3"/>
  <c r="D46" i="3"/>
  <c r="C46" i="3"/>
  <c r="P45" i="3"/>
  <c r="O45" i="3"/>
  <c r="N45" i="3"/>
  <c r="M45" i="3"/>
  <c r="L45" i="3"/>
  <c r="K45" i="3"/>
  <c r="J45" i="3"/>
  <c r="I45" i="3"/>
  <c r="H45" i="3"/>
  <c r="G45" i="3"/>
  <c r="F45" i="3"/>
  <c r="D45" i="3"/>
  <c r="C45" i="3"/>
  <c r="P44" i="3"/>
  <c r="O44" i="3"/>
  <c r="N44" i="3"/>
  <c r="M44" i="3"/>
  <c r="L44" i="3"/>
  <c r="K44" i="3"/>
  <c r="J44" i="3"/>
  <c r="I44" i="3"/>
  <c r="H44" i="3"/>
  <c r="G44" i="3"/>
  <c r="F44" i="3"/>
  <c r="D44" i="3"/>
  <c r="C44" i="3"/>
  <c r="P43" i="3"/>
  <c r="O43" i="3"/>
  <c r="N43" i="3"/>
  <c r="M43" i="3"/>
  <c r="L43" i="3"/>
  <c r="K43" i="3"/>
  <c r="J43" i="3"/>
  <c r="I43" i="3"/>
  <c r="H43" i="3"/>
  <c r="G43" i="3"/>
  <c r="F43" i="3"/>
  <c r="D43" i="3"/>
  <c r="C43" i="3"/>
  <c r="P42" i="3"/>
  <c r="O42" i="3"/>
  <c r="N42" i="3"/>
  <c r="M42" i="3"/>
  <c r="L42" i="3"/>
  <c r="K42" i="3"/>
  <c r="J42" i="3"/>
  <c r="I42" i="3"/>
  <c r="H42" i="3"/>
  <c r="G42" i="3"/>
  <c r="F42" i="3"/>
  <c r="D42" i="3"/>
  <c r="C42" i="3"/>
  <c r="P41" i="3"/>
  <c r="O41" i="3"/>
  <c r="N41" i="3"/>
  <c r="M41" i="3"/>
  <c r="L41" i="3"/>
  <c r="K41" i="3"/>
  <c r="J41" i="3"/>
  <c r="I41" i="3"/>
  <c r="H41" i="3"/>
  <c r="G41" i="3"/>
  <c r="F41" i="3"/>
  <c r="D41" i="3"/>
  <c r="C41" i="3"/>
  <c r="P40" i="3"/>
  <c r="O40" i="3"/>
  <c r="N40" i="3"/>
  <c r="M40" i="3"/>
  <c r="L40" i="3"/>
  <c r="K40" i="3"/>
  <c r="J40" i="3"/>
  <c r="I40" i="3"/>
  <c r="H40" i="3"/>
  <c r="G40" i="3"/>
  <c r="F40" i="3"/>
  <c r="D40" i="3"/>
  <c r="C40" i="3"/>
  <c r="P39" i="3"/>
  <c r="O39" i="3"/>
  <c r="N39" i="3"/>
  <c r="M39" i="3"/>
  <c r="L39" i="3"/>
  <c r="K39" i="3"/>
  <c r="J39" i="3"/>
  <c r="I39" i="3"/>
  <c r="H39" i="3"/>
  <c r="G39" i="3"/>
  <c r="F39" i="3"/>
  <c r="D39" i="3"/>
  <c r="C39" i="3"/>
  <c r="P38" i="3"/>
  <c r="O38" i="3"/>
  <c r="N38" i="3"/>
  <c r="M38" i="3"/>
  <c r="L38" i="3"/>
  <c r="K38" i="3"/>
  <c r="J38" i="3"/>
  <c r="I38" i="3"/>
  <c r="H38" i="3"/>
  <c r="G38" i="3"/>
  <c r="F38" i="3"/>
  <c r="D38" i="3"/>
  <c r="C38" i="3"/>
  <c r="P37" i="3"/>
  <c r="O37" i="3"/>
  <c r="N37" i="3"/>
  <c r="M37" i="3"/>
  <c r="L37" i="3"/>
  <c r="K37" i="3"/>
  <c r="J37" i="3"/>
  <c r="I37" i="3"/>
  <c r="H37" i="3"/>
  <c r="G37" i="3"/>
  <c r="F37" i="3"/>
  <c r="D37" i="3"/>
  <c r="C37" i="3"/>
  <c r="P36" i="3"/>
  <c r="O36" i="3"/>
  <c r="N36" i="3"/>
  <c r="M36" i="3"/>
  <c r="L36" i="3"/>
  <c r="K36" i="3"/>
  <c r="J36" i="3"/>
  <c r="I36" i="3"/>
  <c r="H36" i="3"/>
  <c r="G36" i="3"/>
  <c r="F36" i="3"/>
  <c r="D36" i="3"/>
  <c r="C36" i="3"/>
  <c r="P35" i="3"/>
  <c r="O35" i="3"/>
  <c r="N35" i="3"/>
  <c r="M35" i="3"/>
  <c r="L35" i="3"/>
  <c r="K35" i="3"/>
  <c r="J35" i="3"/>
  <c r="I35" i="3"/>
  <c r="H35" i="3"/>
  <c r="G35" i="3"/>
  <c r="F35" i="3"/>
  <c r="D35" i="3"/>
  <c r="C35" i="3"/>
  <c r="P34" i="3"/>
  <c r="O34" i="3"/>
  <c r="N34" i="3"/>
  <c r="M34" i="3"/>
  <c r="L34" i="3"/>
  <c r="K34" i="3"/>
  <c r="J34" i="3"/>
  <c r="I34" i="3"/>
  <c r="H34" i="3"/>
  <c r="G34" i="3"/>
  <c r="F34" i="3"/>
  <c r="D34" i="3"/>
  <c r="C34" i="3"/>
  <c r="P33" i="3"/>
  <c r="O33" i="3"/>
  <c r="N33" i="3"/>
  <c r="M33" i="3"/>
  <c r="L33" i="3"/>
  <c r="K33" i="3"/>
  <c r="J33" i="3"/>
  <c r="I33" i="3"/>
  <c r="H33" i="3"/>
  <c r="G33" i="3"/>
  <c r="F33" i="3"/>
  <c r="D33" i="3"/>
  <c r="C33" i="3"/>
  <c r="P32" i="3"/>
  <c r="O32" i="3"/>
  <c r="N32" i="3"/>
  <c r="M32" i="3"/>
  <c r="L32" i="3"/>
  <c r="K32" i="3"/>
  <c r="J32" i="3"/>
  <c r="I32" i="3"/>
  <c r="H32" i="3"/>
  <c r="G32" i="3"/>
  <c r="F32" i="3"/>
  <c r="D32" i="3"/>
  <c r="C32" i="3"/>
  <c r="P31" i="3"/>
  <c r="O31" i="3"/>
  <c r="N31" i="3"/>
  <c r="M31" i="3"/>
  <c r="L31" i="3"/>
  <c r="K31" i="3"/>
  <c r="J31" i="3"/>
  <c r="I31" i="3"/>
  <c r="H31" i="3"/>
  <c r="G31" i="3"/>
  <c r="F31" i="3"/>
  <c r="D31" i="3"/>
  <c r="C31" i="3"/>
  <c r="P30" i="3"/>
  <c r="O30" i="3"/>
  <c r="N30" i="3"/>
  <c r="M30" i="3"/>
  <c r="L30" i="3"/>
  <c r="K30" i="3"/>
  <c r="J30" i="3"/>
  <c r="I30" i="3"/>
  <c r="H30" i="3"/>
  <c r="G30" i="3"/>
  <c r="F30" i="3"/>
  <c r="D30" i="3"/>
  <c r="C30" i="3"/>
  <c r="P29" i="3"/>
  <c r="O29" i="3"/>
  <c r="N29" i="3"/>
  <c r="M29" i="3"/>
  <c r="L29" i="3"/>
  <c r="K29" i="3"/>
  <c r="J29" i="3"/>
  <c r="I29" i="3"/>
  <c r="H29" i="3"/>
  <c r="G29" i="3"/>
  <c r="F29" i="3"/>
  <c r="D29" i="3"/>
  <c r="C29" i="3"/>
  <c r="P28" i="3"/>
  <c r="O28" i="3"/>
  <c r="N28" i="3"/>
  <c r="M28" i="3"/>
  <c r="L28" i="3"/>
  <c r="K28" i="3"/>
  <c r="J28" i="3"/>
  <c r="I28" i="3"/>
  <c r="H28" i="3"/>
  <c r="G28" i="3"/>
  <c r="F28" i="3"/>
  <c r="D28" i="3"/>
  <c r="C28" i="3"/>
  <c r="P27" i="3"/>
  <c r="O27" i="3"/>
  <c r="N27" i="3"/>
  <c r="M27" i="3"/>
  <c r="L27" i="3"/>
  <c r="K27" i="3"/>
  <c r="J27" i="3"/>
  <c r="I27" i="3"/>
  <c r="H27" i="3"/>
  <c r="G27" i="3"/>
  <c r="F27" i="3"/>
  <c r="D27" i="3"/>
  <c r="C27" i="3"/>
  <c r="P26" i="3"/>
  <c r="O26" i="3"/>
  <c r="N26" i="3"/>
  <c r="M26" i="3"/>
  <c r="L26" i="3"/>
  <c r="K26" i="3"/>
  <c r="J26" i="3"/>
  <c r="I26" i="3"/>
  <c r="H26" i="3"/>
  <c r="G26" i="3"/>
  <c r="F26" i="3"/>
  <c r="D26" i="3"/>
  <c r="C26" i="3"/>
  <c r="P25" i="3"/>
  <c r="O25" i="3"/>
  <c r="N25" i="3"/>
  <c r="M25" i="3"/>
  <c r="L25" i="3"/>
  <c r="K25" i="3"/>
  <c r="J25" i="3"/>
  <c r="I25" i="3"/>
  <c r="H25" i="3"/>
  <c r="G25" i="3"/>
  <c r="F25" i="3"/>
  <c r="D25" i="3"/>
  <c r="C25" i="3"/>
  <c r="P24" i="3"/>
  <c r="O24" i="3"/>
  <c r="N24" i="3"/>
  <c r="M24" i="3"/>
  <c r="L24" i="3"/>
  <c r="K24" i="3"/>
  <c r="J24" i="3"/>
  <c r="I24" i="3"/>
  <c r="H24" i="3"/>
  <c r="G24" i="3"/>
  <c r="F24" i="3"/>
  <c r="D24" i="3"/>
  <c r="C24" i="3"/>
  <c r="P23" i="3"/>
  <c r="O23" i="3"/>
  <c r="N23" i="3"/>
  <c r="M23" i="3"/>
  <c r="L23" i="3"/>
  <c r="K23" i="3"/>
  <c r="J23" i="3"/>
  <c r="I23" i="3"/>
  <c r="H23" i="3"/>
  <c r="G23" i="3"/>
  <c r="F23" i="3"/>
  <c r="D23" i="3"/>
  <c r="C23" i="3"/>
  <c r="P22" i="3"/>
  <c r="O22" i="3"/>
  <c r="N22" i="3"/>
  <c r="M22" i="3"/>
  <c r="L22" i="3"/>
  <c r="K22" i="3"/>
  <c r="J22" i="3"/>
  <c r="I22" i="3"/>
  <c r="H22" i="3"/>
  <c r="G22" i="3"/>
  <c r="F22" i="3"/>
  <c r="D22" i="3"/>
  <c r="C22" i="3"/>
  <c r="P21" i="3"/>
  <c r="O21" i="3"/>
  <c r="N21" i="3"/>
  <c r="M21" i="3"/>
  <c r="L21" i="3"/>
  <c r="K21" i="3"/>
  <c r="J21" i="3"/>
  <c r="I21" i="3"/>
  <c r="H21" i="3"/>
  <c r="G21" i="3"/>
  <c r="F21" i="3"/>
  <c r="D21" i="3"/>
  <c r="C21" i="3"/>
  <c r="P20" i="3"/>
  <c r="O20" i="3"/>
  <c r="N20" i="3"/>
  <c r="M20" i="3"/>
  <c r="L20" i="3"/>
  <c r="K20" i="3"/>
  <c r="J20" i="3"/>
  <c r="I20" i="3"/>
  <c r="H20" i="3"/>
  <c r="G20" i="3"/>
  <c r="F20" i="3"/>
  <c r="D20" i="3"/>
  <c r="C20" i="3"/>
  <c r="P19" i="3"/>
  <c r="O19" i="3"/>
  <c r="N19" i="3"/>
  <c r="M19" i="3"/>
  <c r="L19" i="3"/>
  <c r="K19" i="3"/>
  <c r="J19" i="3"/>
  <c r="I19" i="3"/>
  <c r="H19" i="3"/>
  <c r="G19" i="3"/>
  <c r="F19" i="3"/>
  <c r="D19" i="3"/>
  <c r="C19" i="3"/>
  <c r="P18" i="3"/>
  <c r="O18" i="3"/>
  <c r="N18" i="3"/>
  <c r="M18" i="3"/>
  <c r="L18" i="3"/>
  <c r="K18" i="3"/>
  <c r="J18" i="3"/>
  <c r="I18" i="3"/>
  <c r="H18" i="3"/>
  <c r="G18" i="3"/>
  <c r="F18" i="3"/>
  <c r="D18" i="3"/>
  <c r="C18" i="3"/>
  <c r="P17" i="3"/>
  <c r="O17" i="3"/>
  <c r="N17" i="3"/>
  <c r="M17" i="3"/>
  <c r="L17" i="3"/>
  <c r="K17" i="3"/>
  <c r="J17" i="3"/>
  <c r="I17" i="3"/>
  <c r="H17" i="3"/>
  <c r="G17" i="3"/>
  <c r="F17" i="3"/>
  <c r="D17" i="3"/>
  <c r="C17" i="3"/>
  <c r="P16" i="3"/>
  <c r="O16" i="3"/>
  <c r="N16" i="3"/>
  <c r="M16" i="3"/>
  <c r="L16" i="3"/>
  <c r="K16" i="3"/>
  <c r="J16" i="3"/>
  <c r="I16" i="3"/>
  <c r="H16" i="3"/>
  <c r="G16" i="3"/>
  <c r="F16" i="3"/>
  <c r="D16" i="3"/>
  <c r="C16" i="3"/>
  <c r="P15" i="3"/>
  <c r="O15" i="3"/>
  <c r="N15" i="3"/>
  <c r="M15" i="3"/>
  <c r="L15" i="3"/>
  <c r="K15" i="3"/>
  <c r="J15" i="3"/>
  <c r="I15" i="3"/>
  <c r="H15" i="3"/>
  <c r="G15" i="3"/>
  <c r="F15" i="3"/>
  <c r="D15" i="3"/>
  <c r="C15" i="3"/>
  <c r="P14" i="3"/>
  <c r="O14" i="3"/>
  <c r="N14" i="3"/>
  <c r="M14" i="3"/>
  <c r="L14" i="3"/>
  <c r="K14" i="3"/>
  <c r="J14" i="3"/>
  <c r="I14" i="3"/>
  <c r="H14" i="3"/>
  <c r="G14" i="3"/>
  <c r="F14" i="3"/>
  <c r="D14" i="3"/>
  <c r="C14" i="3"/>
  <c r="P13" i="3"/>
  <c r="O13" i="3"/>
  <c r="N13" i="3"/>
  <c r="M13" i="3"/>
  <c r="L13" i="3"/>
  <c r="K13" i="3"/>
  <c r="J13" i="3"/>
  <c r="I13" i="3"/>
  <c r="H13" i="3"/>
  <c r="G13" i="3"/>
  <c r="F13" i="3"/>
  <c r="D13" i="3"/>
  <c r="C13" i="3"/>
  <c r="P12" i="3"/>
  <c r="O12" i="3"/>
  <c r="N12" i="3"/>
  <c r="M12" i="3"/>
  <c r="L12" i="3"/>
  <c r="K12" i="3"/>
  <c r="J12" i="3"/>
  <c r="I12" i="3"/>
  <c r="H12" i="3"/>
  <c r="G12" i="3"/>
  <c r="F12" i="3"/>
  <c r="D12" i="3"/>
  <c r="C12" i="3"/>
  <c r="P11" i="3"/>
  <c r="O11" i="3"/>
  <c r="N11" i="3"/>
  <c r="M11" i="3"/>
  <c r="L11" i="3"/>
  <c r="K11" i="3"/>
  <c r="J11" i="3"/>
  <c r="I11" i="3"/>
  <c r="H11" i="3"/>
  <c r="G11" i="3"/>
  <c r="F11" i="3"/>
  <c r="D11" i="3"/>
  <c r="C11" i="3"/>
  <c r="P10" i="3"/>
  <c r="O10" i="3"/>
  <c r="N10" i="3"/>
  <c r="M10" i="3"/>
  <c r="L10" i="3"/>
  <c r="K10" i="3"/>
  <c r="J10" i="3"/>
  <c r="I10" i="3"/>
  <c r="H10" i="3"/>
  <c r="G10" i="3"/>
  <c r="F10" i="3"/>
  <c r="D10" i="3"/>
  <c r="C10" i="3"/>
  <c r="P9" i="3"/>
  <c r="O9" i="3"/>
  <c r="N9" i="3"/>
  <c r="M9" i="3"/>
  <c r="L9" i="3"/>
  <c r="K9" i="3"/>
  <c r="J9" i="3"/>
  <c r="I9" i="3"/>
  <c r="H9" i="3"/>
  <c r="G9" i="3"/>
  <c r="F9" i="3"/>
  <c r="D9" i="3"/>
  <c r="C9" i="3"/>
  <c r="P8" i="3"/>
  <c r="O8" i="3"/>
  <c r="N8" i="3"/>
  <c r="M8" i="3"/>
  <c r="L8" i="3"/>
  <c r="K8" i="3"/>
  <c r="J8" i="3"/>
  <c r="I8" i="3"/>
  <c r="H8" i="3"/>
  <c r="G8" i="3"/>
  <c r="F8" i="3"/>
  <c r="D8" i="3"/>
  <c r="C8" i="3"/>
  <c r="P7" i="3"/>
  <c r="O7" i="3"/>
  <c r="N7" i="3"/>
  <c r="M7" i="3"/>
  <c r="L7" i="3"/>
  <c r="K7" i="3"/>
  <c r="J7" i="3"/>
  <c r="I7" i="3"/>
  <c r="H7" i="3"/>
  <c r="G7" i="3"/>
  <c r="F7" i="3"/>
  <c r="D7" i="3"/>
  <c r="C7" i="3"/>
  <c r="P6" i="3"/>
  <c r="O6" i="3"/>
  <c r="N6" i="3"/>
  <c r="M6" i="3"/>
  <c r="L6" i="3"/>
  <c r="K6" i="3"/>
  <c r="J6" i="3"/>
  <c r="I6" i="3"/>
  <c r="H6" i="3"/>
  <c r="G6" i="3"/>
  <c r="F6" i="3"/>
  <c r="D6" i="3"/>
  <c r="C6" i="3"/>
  <c r="P5" i="3"/>
  <c r="O5" i="3"/>
  <c r="N5" i="3"/>
  <c r="M5" i="3"/>
  <c r="L5" i="3"/>
  <c r="K5" i="3"/>
  <c r="J5" i="3"/>
  <c r="I5" i="3"/>
  <c r="H5" i="3"/>
  <c r="G5" i="3"/>
  <c r="F5" i="3"/>
  <c r="D5" i="3"/>
  <c r="C5" i="3"/>
  <c r="P4" i="3"/>
  <c r="O4" i="3"/>
  <c r="N4" i="3"/>
  <c r="M4" i="3"/>
  <c r="L4" i="3"/>
  <c r="K4" i="3"/>
  <c r="J4" i="3"/>
  <c r="I4" i="3"/>
  <c r="H4" i="3"/>
  <c r="G4" i="3"/>
  <c r="F4" i="3"/>
  <c r="D4" i="3"/>
  <c r="C4" i="3"/>
  <c r="P3" i="3"/>
  <c r="O3" i="3"/>
  <c r="N3" i="3"/>
  <c r="M3" i="3"/>
  <c r="L3" i="3"/>
  <c r="K3" i="3"/>
  <c r="J3" i="3"/>
  <c r="I3" i="3"/>
  <c r="H3" i="3"/>
  <c r="G3" i="3"/>
  <c r="F3" i="3"/>
  <c r="D3" i="3"/>
  <c r="C3" i="3"/>
  <c r="Q78" i="3" l="1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B4" i="3" l="1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3" i="3"/>
</calcChain>
</file>

<file path=xl/sharedStrings.xml><?xml version="1.0" encoding="utf-8"?>
<sst xmlns="http://schemas.openxmlformats.org/spreadsheetml/2006/main" count="847" uniqueCount="34">
  <si>
    <t>Gastos com servidores ativos (em R$ bilhões nominais)</t>
  </si>
  <si>
    <t>Gastos com servidores inativos (em R$ bilhões nominais)</t>
  </si>
  <si>
    <t>AC</t>
  </si>
  <si>
    <t>AL</t>
  </si>
  <si>
    <t>AM</t>
  </si>
  <si>
    <t>AP</t>
  </si>
  <si>
    <t>BA</t>
  </si>
  <si>
    <t xml:space="preserve">CE 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</si>
  <si>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</si>
  <si>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</si>
  <si>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</si>
  <si>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</si>
  <si>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</si>
  <si>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</si>
  <si>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</si>
  <si>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</si>
  <si>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</si>
  <si>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</si>
  <si>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</si>
  <si>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</si>
  <si>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</si>
  <si>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</si>
  <si>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</si>
  <si>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</si>
  <si>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</si>
  <si>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</si>
  <si>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</si>
  <si>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</si>
  <si>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</si>
  <si>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ND</t>
  </si>
  <si>
    <t>Gastos com servidores ativos e inativos (em R$ bilhões nominais)</t>
  </si>
  <si>
    <t>RJ2</t>
  </si>
  <si>
    <t>RJ1</t>
  </si>
  <si>
    <t>RJ1 computa as despesas de exercícios anteriores (DEAs) nos bimestres em que são liquidadas. RJ2 computa as DEAs no sexto bimestre do ano anterior ao que são liquidadas.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</si>
</sst>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\-yy;@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 applyNumberFormat="0" applyFon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164" fontId="1" fillId="0" borderId="0" xfId="0" applyNumberFormat="1" applyFont="1" applyBorder="1"/>
    <xf numFmtId="17" fontId="0" fillId="0" borderId="0" xfId="0" applyNumberFormat="1" applyBorder="1"/>
    <xf numFmtId="0" fontId="2" fillId="0" borderId="0" xfId="0" applyFont="1" applyBorder="1"/>
    <xf numFmtId="165" fontId="0" fillId="0" borderId="0" xfId="0" applyNumberFormat="1" applyBorder="1"/>
    <xf numFmtId="165" fontId="0" fillId="0" borderId="0" xfId="0" applyNumberFormat="1"/>
    <xf numFmtId="165" fontId="4" fillId="0" borderId="0" xfId="1" applyNumberFormat="1"/>
    <xf numFmtId="165" fontId="1" fillId="0" borderId="0" xfId="0" applyNumberFormat="1" applyFont="1" applyBorder="1" applyAlignment="1">
      <alignment horizontal="center"/>
    </xf>
    <xf numFmtId="165" fontId="4" fillId="0" borderId="0" xfId="2" applyNumberFormat="1"/>
    <xf numFmtId="165" fontId="3" fillId="0" borderId="0" xfId="0" applyNumberFormat="1" applyFont="1" applyBorder="1" applyAlignment="1">
      <alignment horizontal="center"/>
    </xf>
    <xf numFmtId="165" fontId="2" fillId="0" borderId="0" xfId="0" applyNumberFormat="1" applyFont="1" applyBorder="1"/>
    <xf numFmtId="165" fontId="1" fillId="0" borderId="0" xfId="0" applyNumberFormat="1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Border="1"/>
    <xf numFmtId="165" fontId="6" fillId="2" borderId="0" xfId="0" applyNumberFormat="1" applyFont="1" applyFill="1"/>
  </cellXfs>
  <cellStyles count="4">
    <cellStyle name="Normal" xfId="0" builtinId="0"/>
    <cellStyle name="Normal 10" xfId="2"/>
    <cellStyle name="Normal 2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8"/>
  <sheetViews>
    <sheetView tabSelected="1" workbookViewId="0">
      <selection activeCell="A2" sqref="A2"/>
    </sheetView>
  </sheetViews>
  <sheetFormatPr defaultRowHeight="15" x14ac:dyDescent="0.25"/>
  <cols>
    <col min="1" max="1" width="9.42578125" style="1" customWidth="1"/>
    <col min="2" max="4" width="6.85546875" style="5" customWidth="1"/>
    <col min="5" max="5" width="5.7109375" style="5" customWidth="1"/>
    <col min="6" max="17" width="6.85546875" style="6" customWidth="1"/>
    <col min="19" max="19" width="5.28515625" customWidth="1"/>
    <col min="20" max="20" width="7.42578125" customWidth="1"/>
    <col min="22" max="22" width="6.7109375" customWidth="1"/>
    <col min="23" max="23" width="7.42578125" customWidth="1"/>
    <col min="24" max="24" width="6.7109375" customWidth="1"/>
    <col min="26" max="26" width="6.42578125" style="1" customWidth="1"/>
    <col min="27" max="27" width="9.28515625" style="1" customWidth="1"/>
    <col min="28" max="28" width="7.28515625" style="1" customWidth="1"/>
  </cols>
  <sheetData>
    <row r="1" spans="1:28" x14ac:dyDescent="0.25">
      <c r="A1" s="1" t="s">
        <v>0</v>
      </c>
    </row>
    <row r="2" spans="1:28" x14ac:dyDescent="0.25">
      <c r="A2" s="14"/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3" t="s">
        <v>18</v>
      </c>
      <c r="S2" s="13" t="s">
        <v>19</v>
      </c>
      <c r="T2" s="13" t="s">
        <v>20</v>
      </c>
      <c r="U2" s="13" t="s">
        <v>21</v>
      </c>
      <c r="V2" s="13" t="s">
        <v>22</v>
      </c>
      <c r="W2" s="13" t="s">
        <v>23</v>
      </c>
      <c r="X2" s="13" t="s">
        <v>24</v>
      </c>
      <c r="Y2" s="13" t="s">
        <v>25</v>
      </c>
      <c r="Z2" s="14" t="s">
        <v>26</v>
      </c>
      <c r="AA2" s="14" t="s">
        <v>27</v>
      </c>
      <c r="AB2" s="14" t="s">
        <v>28</v>
      </c>
    </row>
    <row r="3" spans="1:28" x14ac:dyDescent="0.25">
      <c r="A3" s="2">
        <v>38749</v>
      </c>
      <c r="B3" s="8">
        <v>0.10940657022637537</v>
      </c>
      <c r="C3" s="5">
        <v>0.154499</v>
      </c>
      <c r="D3" s="7">
        <v>0.22066950356703249</v>
      </c>
      <c r="E3" s="5" t="s">
        <v>29</v>
      </c>
      <c r="F3" s="7">
        <v>0.63905000418172397</v>
      </c>
      <c r="G3" s="7">
        <v>0.16320419081419094</v>
      </c>
      <c r="H3" s="7">
        <v>0.43223589492176839</v>
      </c>
      <c r="I3" s="7">
        <v>0.15405307787636963</v>
      </c>
      <c r="J3" s="7">
        <v>0.38795706679007075</v>
      </c>
      <c r="K3" s="7">
        <v>0.16627739979851427</v>
      </c>
      <c r="L3" s="6">
        <v>0.86705641011999979</v>
      </c>
      <c r="M3" s="7">
        <v>0.18708739677613892</v>
      </c>
      <c r="N3" s="7">
        <v>0.21756102708803643</v>
      </c>
      <c r="O3" s="7">
        <v>0.29560847159892883</v>
      </c>
      <c r="P3" s="7">
        <v>0.14088211349534802</v>
      </c>
      <c r="Q3" s="6">
        <v>0.28297104989999999</v>
      </c>
      <c r="R3" s="7">
        <v>0.13385764436602623</v>
      </c>
      <c r="S3" s="6" t="s">
        <v>29</v>
      </c>
      <c r="T3" s="7">
        <v>1.0070928003727999</v>
      </c>
      <c r="U3" s="6" t="s">
        <v>29</v>
      </c>
      <c r="V3" s="9">
        <v>0.14219345284962348</v>
      </c>
      <c r="W3" s="6" t="s">
        <v>29</v>
      </c>
      <c r="X3" s="7">
        <v>0.64844934397004494</v>
      </c>
      <c r="Y3" s="7">
        <v>0.37893141997969226</v>
      </c>
      <c r="Z3" s="7">
        <v>0.14305373217985154</v>
      </c>
      <c r="AA3" s="8">
        <v>2.2606033509000003</v>
      </c>
      <c r="AB3" s="5">
        <v>0.13318346541727705</v>
      </c>
    </row>
    <row r="4" spans="1:28" x14ac:dyDescent="0.25">
      <c r="A4" s="2">
        <v>38808</v>
      </c>
      <c r="B4" s="8">
        <v>0.11551241083257119</v>
      </c>
      <c r="C4" s="5">
        <v>0.15995100000000001</v>
      </c>
      <c r="D4" s="7">
        <v>0.25913589783630486</v>
      </c>
      <c r="E4" s="5" t="s">
        <v>29</v>
      </c>
      <c r="F4" s="7">
        <v>0.59172579683534599</v>
      </c>
      <c r="G4" s="7">
        <v>0.25331679173314503</v>
      </c>
      <c r="H4" s="7">
        <v>0.46159587036393074</v>
      </c>
      <c r="I4" s="7">
        <v>0.25891124465379739</v>
      </c>
      <c r="J4" s="7">
        <v>0.39250609445146162</v>
      </c>
      <c r="K4" s="7">
        <v>0.25461758111572841</v>
      </c>
      <c r="L4" s="6">
        <v>0.9402086792300004</v>
      </c>
      <c r="M4" s="7">
        <v>0.20201136178566156</v>
      </c>
      <c r="N4" s="7">
        <v>0.21659284986175761</v>
      </c>
      <c r="O4" s="7">
        <v>0.3189785729550938</v>
      </c>
      <c r="P4" s="7">
        <v>0.21441561784114138</v>
      </c>
      <c r="Q4" s="6">
        <v>0.32398554909999988</v>
      </c>
      <c r="R4" s="7">
        <v>0.14033534513008697</v>
      </c>
      <c r="S4" s="6" t="s">
        <v>29</v>
      </c>
      <c r="T4" s="7">
        <v>0.95467232350432152</v>
      </c>
      <c r="U4" s="6" t="s">
        <v>29</v>
      </c>
      <c r="V4" s="9">
        <v>0.16614274675867322</v>
      </c>
      <c r="W4" s="6" t="s">
        <v>29</v>
      </c>
      <c r="X4" s="7">
        <v>0.72470915554545134</v>
      </c>
      <c r="Y4" s="7">
        <v>0.40349839335283449</v>
      </c>
      <c r="Z4" s="7">
        <v>0.15151380586600902</v>
      </c>
      <c r="AA4" s="8">
        <v>2.7772644389500005</v>
      </c>
      <c r="AB4" s="5">
        <v>0.1382789446168797</v>
      </c>
    </row>
    <row r="5" spans="1:28" x14ac:dyDescent="0.25">
      <c r="A5" s="2">
        <v>38869</v>
      </c>
      <c r="B5" s="8">
        <v>0.11029637823630264</v>
      </c>
      <c r="C5" s="5">
        <v>0.17538400000000001</v>
      </c>
      <c r="D5" s="7">
        <v>0.28730399369731674</v>
      </c>
      <c r="E5" s="5" t="s">
        <v>29</v>
      </c>
      <c r="F5" s="7">
        <v>0.66531454879090335</v>
      </c>
      <c r="G5" s="7">
        <v>0.27777137661593293</v>
      </c>
      <c r="H5" s="7">
        <v>0.52223673456753661</v>
      </c>
      <c r="I5" s="7">
        <v>0.24418965524156089</v>
      </c>
      <c r="J5" s="7">
        <v>0.40838506436476885</v>
      </c>
      <c r="K5" s="7">
        <v>0.31157278733571347</v>
      </c>
      <c r="L5" s="6">
        <v>0.95527833464999956</v>
      </c>
      <c r="M5" s="7">
        <v>0.20984543878270392</v>
      </c>
      <c r="N5" s="7">
        <v>0.25495610102309813</v>
      </c>
      <c r="O5" s="7">
        <v>0.35485813557545631</v>
      </c>
      <c r="P5" s="7">
        <v>0.22806971574922127</v>
      </c>
      <c r="Q5" s="6">
        <v>0.32782264215000012</v>
      </c>
      <c r="R5" s="7">
        <v>0.14211653601068097</v>
      </c>
      <c r="S5" s="6" t="s">
        <v>29</v>
      </c>
      <c r="T5" s="7">
        <v>0.99960416082016035</v>
      </c>
      <c r="U5" s="6" t="s">
        <v>29</v>
      </c>
      <c r="V5" s="9">
        <v>0.18263839938877272</v>
      </c>
      <c r="W5" s="6" t="s">
        <v>29</v>
      </c>
      <c r="X5" s="7">
        <v>0.81238457018778898</v>
      </c>
      <c r="Y5" s="7">
        <v>0.40629062889236811</v>
      </c>
      <c r="Z5" s="7">
        <v>0.17099601041549967</v>
      </c>
      <c r="AA5" s="8">
        <v>2.8050602534199998</v>
      </c>
      <c r="AB5" s="5">
        <v>0.15295145985785311</v>
      </c>
    </row>
    <row r="6" spans="1:28" x14ac:dyDescent="0.25">
      <c r="A6" s="2">
        <v>38930</v>
      </c>
      <c r="B6" s="8">
        <v>0.11287750770755391</v>
      </c>
      <c r="C6" s="5">
        <v>0.190363</v>
      </c>
      <c r="D6" s="7">
        <v>0.30420071082307326</v>
      </c>
      <c r="E6" s="5" t="s">
        <v>29</v>
      </c>
      <c r="F6" s="7">
        <v>0.61356223904109197</v>
      </c>
      <c r="G6" s="7">
        <v>0.34255740796320183</v>
      </c>
      <c r="H6" s="7">
        <v>0.54278305826021056</v>
      </c>
      <c r="I6" s="7">
        <v>0.24660563421078077</v>
      </c>
      <c r="J6" s="7">
        <v>0.45166986831997363</v>
      </c>
      <c r="K6" s="7">
        <v>0.24962792982264284</v>
      </c>
      <c r="L6" s="6">
        <v>1.0172376999700004</v>
      </c>
      <c r="M6" s="7">
        <v>0.20790271357846124</v>
      </c>
      <c r="N6" s="7">
        <v>0.25222368435421605</v>
      </c>
      <c r="O6" s="7">
        <v>0.32509002748616483</v>
      </c>
      <c r="P6" s="7">
        <v>0.23682743160857786</v>
      </c>
      <c r="Q6" s="6">
        <v>0.33371726747999997</v>
      </c>
      <c r="R6" s="7">
        <v>0.14753985515212217</v>
      </c>
      <c r="S6" s="6" t="s">
        <v>29</v>
      </c>
      <c r="T6" s="7">
        <v>0.99960416082016035</v>
      </c>
      <c r="U6" s="6" t="s">
        <v>29</v>
      </c>
      <c r="V6" s="9">
        <v>0.1764503993100395</v>
      </c>
      <c r="W6" s="6" t="s">
        <v>29</v>
      </c>
      <c r="X6" s="7">
        <v>0.50214955093557467</v>
      </c>
      <c r="Y6" s="7">
        <v>0.39966352153844026</v>
      </c>
      <c r="Z6" s="7">
        <v>0.15948152671970911</v>
      </c>
      <c r="AA6" s="8">
        <v>2.7209716778900006</v>
      </c>
      <c r="AB6" s="5">
        <v>0.15927929413812789</v>
      </c>
    </row>
    <row r="7" spans="1:28" x14ac:dyDescent="0.25">
      <c r="A7" s="2">
        <v>38991</v>
      </c>
      <c r="B7" s="8">
        <v>0.11681582407150143</v>
      </c>
      <c r="C7" s="5">
        <v>0.15214</v>
      </c>
      <c r="D7" s="7">
        <v>0.27810604931953864</v>
      </c>
      <c r="E7" s="5" t="s">
        <v>29</v>
      </c>
      <c r="F7" s="7">
        <v>0.62013367434391709</v>
      </c>
      <c r="G7" s="7">
        <v>0.26125521300149329</v>
      </c>
      <c r="H7" s="7">
        <v>0.63506460572822698</v>
      </c>
      <c r="I7" s="7">
        <v>0.23838150885640563</v>
      </c>
      <c r="J7" s="7">
        <v>0.41858267351339112</v>
      </c>
      <c r="K7" s="7">
        <v>0.25110092681180113</v>
      </c>
      <c r="L7" s="6">
        <v>0.89417417502999963</v>
      </c>
      <c r="M7" s="7">
        <v>0.20084443568817517</v>
      </c>
      <c r="N7" s="7">
        <v>0.22705025198630233</v>
      </c>
      <c r="O7" s="7">
        <v>0.3534664389274973</v>
      </c>
      <c r="P7" s="7">
        <v>0.21693097998735175</v>
      </c>
      <c r="Q7" s="6">
        <v>0.34623882162999986</v>
      </c>
      <c r="R7" s="7">
        <v>0.10990998019185444</v>
      </c>
      <c r="S7" s="6" t="s">
        <v>29</v>
      </c>
      <c r="T7" s="7">
        <v>1.0670019167939184</v>
      </c>
      <c r="U7" s="6" t="s">
        <v>29</v>
      </c>
      <c r="V7" s="9">
        <v>0.14793670618802843</v>
      </c>
      <c r="W7" s="6" t="s">
        <v>29</v>
      </c>
      <c r="X7" s="7">
        <v>0.89031704369765763</v>
      </c>
      <c r="Y7" s="7">
        <v>0.40087293253252659</v>
      </c>
      <c r="Z7" s="7">
        <v>0.1734237956052698</v>
      </c>
      <c r="AA7" s="8">
        <v>2.8973442887099998</v>
      </c>
      <c r="AB7" s="5">
        <v>0.16140646582489163</v>
      </c>
    </row>
    <row r="8" spans="1:28" x14ac:dyDescent="0.25">
      <c r="A8" s="2">
        <v>39052</v>
      </c>
      <c r="B8" s="8">
        <v>0.15126822669619427</v>
      </c>
      <c r="C8" s="5">
        <v>0.23271600000000001</v>
      </c>
      <c r="D8" s="7">
        <v>0.32576577771035864</v>
      </c>
      <c r="E8" s="5" t="s">
        <v>29</v>
      </c>
      <c r="F8" s="7">
        <v>0.96585179450701808</v>
      </c>
      <c r="G8" s="7">
        <v>0.50189501987203611</v>
      </c>
      <c r="H8" s="7">
        <v>0.61560326415832733</v>
      </c>
      <c r="I8" s="7">
        <v>0.28785887916108555</v>
      </c>
      <c r="J8" s="7">
        <v>0.38089923256033387</v>
      </c>
      <c r="K8" s="7">
        <v>0.39034970711559996</v>
      </c>
      <c r="L8" s="6">
        <v>1.40214116029</v>
      </c>
      <c r="M8" s="7">
        <v>0.30230865338885926</v>
      </c>
      <c r="N8" s="7">
        <v>0.36714315549658977</v>
      </c>
      <c r="O8" s="7">
        <v>0.45199835345685918</v>
      </c>
      <c r="P8" s="7">
        <v>0.32287414131835984</v>
      </c>
      <c r="Q8" s="6">
        <v>0.52835539595000103</v>
      </c>
      <c r="R8" s="7">
        <v>0.19624063914922923</v>
      </c>
      <c r="S8" s="6" t="s">
        <v>29</v>
      </c>
      <c r="T8" s="7">
        <v>1.0520246376886389</v>
      </c>
      <c r="U8" s="6" t="s">
        <v>29</v>
      </c>
      <c r="V8" s="9">
        <v>0.29463829550486265</v>
      </c>
      <c r="W8" s="6" t="s">
        <v>29</v>
      </c>
      <c r="X8" s="7">
        <v>0.7374219419934821</v>
      </c>
      <c r="Y8" s="7">
        <v>0.438310521234138</v>
      </c>
      <c r="Z8" s="7">
        <v>0.24124627993366027</v>
      </c>
      <c r="AA8" s="8">
        <v>4.4763513602100007</v>
      </c>
      <c r="AB8" s="5">
        <v>0.22617889560919494</v>
      </c>
    </row>
    <row r="9" spans="1:28" x14ac:dyDescent="0.25">
      <c r="A9" s="2">
        <v>39114</v>
      </c>
      <c r="B9" s="8">
        <v>0.11206258651643476</v>
      </c>
      <c r="C9" s="5">
        <v>0.166327</v>
      </c>
      <c r="D9" s="7">
        <v>0.29157038758915821</v>
      </c>
      <c r="E9" s="5" t="s">
        <v>29</v>
      </c>
      <c r="F9" s="7">
        <v>0.72232113004977994</v>
      </c>
      <c r="G9" s="7">
        <v>0.15424290706868843</v>
      </c>
      <c r="H9" s="7">
        <v>0.54473118489413264</v>
      </c>
      <c r="I9" s="7">
        <v>0.24070848682138354</v>
      </c>
      <c r="J9" s="7">
        <v>0.45618782124641155</v>
      </c>
      <c r="K9" s="7">
        <v>0.22310619816824789</v>
      </c>
      <c r="L9" s="6">
        <v>1.0398324289399998</v>
      </c>
      <c r="M9" s="7">
        <v>0.19401694167769051</v>
      </c>
      <c r="N9" s="7">
        <v>0.2467170691783068</v>
      </c>
      <c r="O9" s="7">
        <v>0.3436023583537125</v>
      </c>
      <c r="P9" s="7">
        <v>0.1288086340718349</v>
      </c>
      <c r="Q9" s="6">
        <v>0.41625004558832507</v>
      </c>
      <c r="R9" s="7">
        <v>0.13679123434465384</v>
      </c>
      <c r="S9" s="6" t="s">
        <v>29</v>
      </c>
      <c r="T9" s="7">
        <v>1.0683863487543479</v>
      </c>
      <c r="U9" s="6" t="s">
        <v>29</v>
      </c>
      <c r="V9" s="9">
        <v>0.18093341956404821</v>
      </c>
      <c r="W9" s="6" t="s">
        <v>29</v>
      </c>
      <c r="X9" s="7">
        <v>0.71678568547736321</v>
      </c>
      <c r="Y9" s="7">
        <v>0.38076111660392153</v>
      </c>
      <c r="Z9" s="7">
        <v>0.1651579571205356</v>
      </c>
      <c r="AA9" s="8">
        <v>2.6560528799900003</v>
      </c>
      <c r="AB9" s="5">
        <v>0.14362395806862693</v>
      </c>
    </row>
    <row r="10" spans="1:28" x14ac:dyDescent="0.25">
      <c r="A10" s="2">
        <v>39173</v>
      </c>
      <c r="B10" s="8">
        <v>0.11832891310428648</v>
      </c>
      <c r="C10" s="5">
        <v>0.17852999999999999</v>
      </c>
      <c r="D10" s="7">
        <v>0.2947971573126395</v>
      </c>
      <c r="E10" s="5" t="s">
        <v>29</v>
      </c>
      <c r="F10" s="7">
        <v>0.68751236633483537</v>
      </c>
      <c r="G10" s="7">
        <v>0.30212295837098541</v>
      </c>
      <c r="H10" s="7">
        <v>0.51066198156787346</v>
      </c>
      <c r="I10" s="7">
        <v>0.22721634776091501</v>
      </c>
      <c r="J10" s="7">
        <v>0.45212832299635058</v>
      </c>
      <c r="K10" s="7">
        <v>0.26565691351664938</v>
      </c>
      <c r="L10" s="6">
        <v>0.97963169101999981</v>
      </c>
      <c r="M10" s="7">
        <v>0.20442609902641415</v>
      </c>
      <c r="N10" s="7">
        <v>0.22126437367706947</v>
      </c>
      <c r="O10" s="7">
        <v>0.3709833699369991</v>
      </c>
      <c r="P10" s="7">
        <v>0.19937622702266164</v>
      </c>
      <c r="Q10" s="6">
        <v>0.26252609607233424</v>
      </c>
      <c r="R10" s="7">
        <v>0.10290362690269096</v>
      </c>
      <c r="S10" s="6" t="s">
        <v>29</v>
      </c>
      <c r="T10" s="7">
        <v>1.060897709201708</v>
      </c>
      <c r="U10" s="6" t="s">
        <v>29</v>
      </c>
      <c r="V10" s="9">
        <v>0.17268877367012103</v>
      </c>
      <c r="W10" s="6" t="s">
        <v>29</v>
      </c>
      <c r="X10" s="7">
        <v>0.6891120004359238</v>
      </c>
      <c r="Y10" s="7">
        <v>0.40845079953343699</v>
      </c>
      <c r="Z10" s="7">
        <v>0.15195229052376863</v>
      </c>
      <c r="AA10" s="8">
        <v>2.8956592802600003</v>
      </c>
      <c r="AB10" s="5">
        <v>0.16896056269833643</v>
      </c>
    </row>
    <row r="11" spans="1:28" x14ac:dyDescent="0.25">
      <c r="A11" s="2">
        <v>39234</v>
      </c>
      <c r="B11" s="8">
        <v>0.12287693561490801</v>
      </c>
      <c r="C11" s="5">
        <v>0.164829</v>
      </c>
      <c r="D11" s="7">
        <v>0.28447594401815601</v>
      </c>
      <c r="E11" s="5" t="s">
        <v>29</v>
      </c>
      <c r="F11" s="7">
        <v>0.68617858127689912</v>
      </c>
      <c r="G11" s="7">
        <v>0.32400354327177222</v>
      </c>
      <c r="H11" s="7">
        <v>0.52023151309176485</v>
      </c>
      <c r="I11" s="7">
        <v>0.22385280910510919</v>
      </c>
      <c r="J11" s="7">
        <v>0.44991105554089883</v>
      </c>
      <c r="K11" s="7">
        <v>0.34033262415924359</v>
      </c>
      <c r="L11" s="6">
        <v>1.1782986064899998</v>
      </c>
      <c r="M11" s="7">
        <v>0.21176027328355901</v>
      </c>
      <c r="N11" s="7">
        <v>0.29859118433511928</v>
      </c>
      <c r="O11" s="7">
        <v>0.39606838992661897</v>
      </c>
      <c r="P11" s="7">
        <v>0.20653296371420987</v>
      </c>
      <c r="Q11" s="6">
        <v>0.34004404890723516</v>
      </c>
      <c r="R11" s="7">
        <v>0.15381759580748258</v>
      </c>
      <c r="S11" s="6" t="s">
        <v>29</v>
      </c>
      <c r="T11" s="7">
        <v>1.0758749883069876</v>
      </c>
      <c r="U11" s="6" t="s">
        <v>29</v>
      </c>
      <c r="V11" s="9">
        <v>0.18259307625486465</v>
      </c>
      <c r="W11" s="6" t="s">
        <v>29</v>
      </c>
      <c r="X11" s="7">
        <v>0.69067413093340668</v>
      </c>
      <c r="Y11" s="7">
        <v>0.40425116440321035</v>
      </c>
      <c r="Z11" s="7">
        <v>0.16765513922333977</v>
      </c>
      <c r="AA11" s="8">
        <v>3.1149688104999997</v>
      </c>
      <c r="AB11" s="5">
        <v>0.18318921674046762</v>
      </c>
    </row>
    <row r="12" spans="1:28" x14ac:dyDescent="0.25">
      <c r="A12" s="2">
        <v>39295</v>
      </c>
      <c r="B12" s="8">
        <v>0.13019687797449855</v>
      </c>
      <c r="C12" s="5">
        <v>0.172401</v>
      </c>
      <c r="D12" s="7">
        <v>0.3766113873713241</v>
      </c>
      <c r="E12" s="5" t="s">
        <v>29</v>
      </c>
      <c r="F12" s="7">
        <v>0.74627658448752832</v>
      </c>
      <c r="G12" s="7">
        <v>0.39438766708997686</v>
      </c>
      <c r="H12" s="7">
        <v>0.56186603095840892</v>
      </c>
      <c r="I12" s="7">
        <v>0.23513413287663232</v>
      </c>
      <c r="J12" s="7">
        <v>0.47145581040699958</v>
      </c>
      <c r="K12" s="7">
        <v>0.28894800674230153</v>
      </c>
      <c r="L12" s="6">
        <v>1.1938503878699998</v>
      </c>
      <c r="M12" s="7">
        <v>0.21548197995912308</v>
      </c>
      <c r="N12" s="7">
        <v>0.26844168122977446</v>
      </c>
      <c r="O12" s="7">
        <v>0.3949165302696368</v>
      </c>
      <c r="P12" s="7">
        <v>0.25480429496692347</v>
      </c>
      <c r="Q12" s="6">
        <v>0.38150441075363828</v>
      </c>
      <c r="R12" s="7">
        <v>0.22563938119984203</v>
      </c>
      <c r="S12" s="6" t="s">
        <v>29</v>
      </c>
      <c r="T12" s="7">
        <v>1.0833636278596275</v>
      </c>
      <c r="U12" s="6" t="s">
        <v>29</v>
      </c>
      <c r="V12" s="9">
        <v>0.17161380704178661</v>
      </c>
      <c r="W12" s="6" t="s">
        <v>29</v>
      </c>
      <c r="X12" s="7">
        <v>0.70266586446466206</v>
      </c>
      <c r="Y12" s="7">
        <v>0.40639979421031791</v>
      </c>
      <c r="Z12" s="7">
        <v>0.16769656046401915</v>
      </c>
      <c r="AA12" s="8">
        <v>3.0570905599500002</v>
      </c>
      <c r="AB12" s="5">
        <v>0.17142192784320678</v>
      </c>
    </row>
    <row r="13" spans="1:28" x14ac:dyDescent="0.25">
      <c r="A13" s="2">
        <v>39356</v>
      </c>
      <c r="B13" s="8">
        <v>0.14273345350623964</v>
      </c>
      <c r="C13" s="5">
        <v>0.174814</v>
      </c>
      <c r="D13" s="7">
        <v>0.28349634711548954</v>
      </c>
      <c r="E13" s="5" t="s">
        <v>29</v>
      </c>
      <c r="F13" s="7">
        <v>0.70871599149254472</v>
      </c>
      <c r="G13" s="7">
        <v>0.28778070636878905</v>
      </c>
      <c r="H13" s="7">
        <v>0.60969211089196262</v>
      </c>
      <c r="I13" s="7">
        <v>0.28808889008009131</v>
      </c>
      <c r="J13" s="7">
        <v>0.45995268526021255</v>
      </c>
      <c r="K13" s="7">
        <v>0.18898776924678076</v>
      </c>
      <c r="L13" s="6">
        <v>1.0885037199000001</v>
      </c>
      <c r="M13" s="7">
        <v>0.21722423327432908</v>
      </c>
      <c r="N13" s="7">
        <v>0.26629451060554954</v>
      </c>
      <c r="O13" s="7">
        <v>0.38122016346752641</v>
      </c>
      <c r="P13" s="7">
        <v>0.22014489301095103</v>
      </c>
      <c r="Q13" s="6">
        <v>0.41033367482579225</v>
      </c>
      <c r="R13" s="7">
        <v>0.22370728699469122</v>
      </c>
      <c r="S13" s="6" t="s">
        <v>29</v>
      </c>
      <c r="T13" s="7">
        <v>1.098340906964907</v>
      </c>
      <c r="U13" s="6" t="s">
        <v>29</v>
      </c>
      <c r="V13" s="9">
        <v>0.17738845332519357</v>
      </c>
      <c r="W13" s="6" t="s">
        <v>29</v>
      </c>
      <c r="X13" s="7">
        <v>0.63198363613283859</v>
      </c>
      <c r="Y13" s="7">
        <v>0.41664481602097547</v>
      </c>
      <c r="Z13" s="7">
        <v>0.17810821778917096</v>
      </c>
      <c r="AA13" s="8">
        <v>2.9261636060399998</v>
      </c>
      <c r="AB13" s="5">
        <v>0.16900041735525015</v>
      </c>
    </row>
    <row r="14" spans="1:28" x14ac:dyDescent="0.25">
      <c r="A14" s="2">
        <v>39417</v>
      </c>
      <c r="B14" s="8">
        <v>0.17258913968003189</v>
      </c>
      <c r="C14" s="5">
        <v>0.37237399999999998</v>
      </c>
      <c r="D14" s="7">
        <v>0.33148890648372747</v>
      </c>
      <c r="E14" s="5" t="s">
        <v>29</v>
      </c>
      <c r="F14" s="7">
        <v>0.98402628309841333</v>
      </c>
      <c r="G14" s="7">
        <v>0.47746221782978809</v>
      </c>
      <c r="H14" s="7">
        <v>0.73585749311585802</v>
      </c>
      <c r="I14" s="7">
        <v>0.45499933335586851</v>
      </c>
      <c r="J14" s="7">
        <v>0.47036430454912653</v>
      </c>
      <c r="K14" s="7">
        <v>0.5110594971667769</v>
      </c>
      <c r="L14" s="6">
        <v>1.5668899435100008</v>
      </c>
      <c r="M14" s="7">
        <v>0.29709047277888428</v>
      </c>
      <c r="N14" s="7">
        <v>0.37367738092418051</v>
      </c>
      <c r="O14" s="7">
        <v>0.56320918804550635</v>
      </c>
      <c r="P14" s="7">
        <v>0.42033298721341888</v>
      </c>
      <c r="Q14" s="6">
        <v>0.60999835039819295</v>
      </c>
      <c r="R14" s="7">
        <v>0.26714087475063947</v>
      </c>
      <c r="S14" s="6" t="s">
        <v>29</v>
      </c>
      <c r="T14" s="7">
        <v>1.2331364189124232</v>
      </c>
      <c r="U14" s="6" t="s">
        <v>29</v>
      </c>
      <c r="V14" s="9">
        <v>0.26478247014398576</v>
      </c>
      <c r="W14" s="6" t="s">
        <v>29</v>
      </c>
      <c r="X14" s="7">
        <v>0.90445126351580607</v>
      </c>
      <c r="Y14" s="7">
        <v>0.49907706487813802</v>
      </c>
      <c r="Z14" s="7">
        <v>0.27385663920916625</v>
      </c>
      <c r="AA14" s="8">
        <v>5.2285971877600002</v>
      </c>
      <c r="AB14" s="5">
        <v>0.23792696681301245</v>
      </c>
    </row>
    <row r="15" spans="1:28" x14ac:dyDescent="0.25">
      <c r="A15" s="2">
        <v>39479</v>
      </c>
      <c r="B15" s="8">
        <v>0.13432148206351591</v>
      </c>
      <c r="C15" s="5">
        <v>0.147562</v>
      </c>
      <c r="D15" s="7">
        <v>0.2808889474816233</v>
      </c>
      <c r="E15" s="5" t="s">
        <v>29</v>
      </c>
      <c r="F15" s="7">
        <v>0.80775859133139494</v>
      </c>
      <c r="G15" s="7">
        <v>0.32365656718639618</v>
      </c>
      <c r="H15" s="7">
        <v>0.64037714174844795</v>
      </c>
      <c r="I15" s="7">
        <v>0.26372878841093012</v>
      </c>
      <c r="J15" s="7">
        <v>0.47583316257419739</v>
      </c>
      <c r="K15" s="7">
        <v>0.21790999957610213</v>
      </c>
      <c r="L15" s="6">
        <v>1.1262000535099996</v>
      </c>
      <c r="M15" s="7">
        <v>0.20772107007531776</v>
      </c>
      <c r="N15" s="7">
        <v>0.27083583799336614</v>
      </c>
      <c r="O15" s="7">
        <v>0.38587215257067448</v>
      </c>
      <c r="P15" s="7">
        <v>0.17421197242429495</v>
      </c>
      <c r="Q15" s="6">
        <v>0.40546281329000006</v>
      </c>
      <c r="R15" s="7">
        <v>0.14221422180169979</v>
      </c>
      <c r="S15" s="6" t="s">
        <v>29</v>
      </c>
      <c r="T15" s="7">
        <v>1.1863238429078415</v>
      </c>
      <c r="U15" s="6" t="s">
        <v>29</v>
      </c>
      <c r="V15" s="9">
        <v>0.16755100105771537</v>
      </c>
      <c r="W15" s="6" t="s">
        <v>29</v>
      </c>
      <c r="X15" s="7">
        <v>0.77069902596406714</v>
      </c>
      <c r="Y15" s="7">
        <v>0.40975132447292956</v>
      </c>
      <c r="Z15" s="7">
        <v>0.17257374705771858</v>
      </c>
      <c r="AA15" s="8">
        <v>2.6700727764999996</v>
      </c>
      <c r="AB15" s="5">
        <v>0.15949921153249225</v>
      </c>
    </row>
    <row r="16" spans="1:28" x14ac:dyDescent="0.25">
      <c r="A16" s="2">
        <v>39539</v>
      </c>
      <c r="B16" s="8">
        <v>0.14247199993573634</v>
      </c>
      <c r="C16" s="5">
        <v>0.27298499999999998</v>
      </c>
      <c r="D16" s="7">
        <v>0.29828663976331321</v>
      </c>
      <c r="E16" s="5" t="s">
        <v>29</v>
      </c>
      <c r="F16" s="7">
        <v>0.78078038511327208</v>
      </c>
      <c r="G16" s="7">
        <v>0.39631365688982317</v>
      </c>
      <c r="H16" s="7">
        <v>0.6578808701368809</v>
      </c>
      <c r="I16" s="7">
        <v>0.26799827600307902</v>
      </c>
      <c r="J16" s="7">
        <v>0.48066225947994579</v>
      </c>
      <c r="K16" s="7">
        <v>0.35415054589047001</v>
      </c>
      <c r="L16" s="6">
        <v>1.3115933308500001</v>
      </c>
      <c r="M16" s="7">
        <v>0.22297554984230686</v>
      </c>
      <c r="N16" s="7">
        <v>0.27524904909463277</v>
      </c>
      <c r="O16" s="7">
        <v>0.40539963275068103</v>
      </c>
      <c r="P16" s="7">
        <v>0.17941845448953844</v>
      </c>
      <c r="Q16" s="6">
        <v>0.41718730399999998</v>
      </c>
      <c r="R16" s="7">
        <v>0.16202012125712267</v>
      </c>
      <c r="S16" s="6" t="s">
        <v>29</v>
      </c>
      <c r="T16" s="7">
        <v>1.2162784011184007</v>
      </c>
      <c r="U16" s="6" t="s">
        <v>29</v>
      </c>
      <c r="V16" s="9">
        <v>0.18942065596064897</v>
      </c>
      <c r="W16" s="6" t="s">
        <v>29</v>
      </c>
      <c r="X16" s="7">
        <v>0.74791139966567499</v>
      </c>
      <c r="Y16" s="7">
        <v>0.46752177658465682</v>
      </c>
      <c r="Z16" s="7">
        <v>0.17902450104011081</v>
      </c>
      <c r="AA16" s="8">
        <v>3.0566138498300011</v>
      </c>
      <c r="AB16" s="5">
        <v>0.17466119661497218</v>
      </c>
    </row>
    <row r="17" spans="1:28" x14ac:dyDescent="0.25">
      <c r="A17" s="2">
        <v>39600</v>
      </c>
      <c r="B17" s="8">
        <v>0.14141883612140466</v>
      </c>
      <c r="C17" s="5">
        <v>0.224583</v>
      </c>
      <c r="D17" s="7">
        <v>0.33199629434789429</v>
      </c>
      <c r="E17" s="5" t="s">
        <v>29</v>
      </c>
      <c r="F17" s="7">
        <v>0.78775251849445072</v>
      </c>
      <c r="G17" s="7">
        <v>0.40759442580366995</v>
      </c>
      <c r="H17" s="7">
        <v>0.80069573854571585</v>
      </c>
      <c r="I17" s="7">
        <v>0.31765154778518667</v>
      </c>
      <c r="J17" s="7">
        <v>0.48957455317800275</v>
      </c>
      <c r="K17" s="7">
        <v>0.42358656938201755</v>
      </c>
      <c r="L17" s="6">
        <v>1.36361252551</v>
      </c>
      <c r="M17" s="7">
        <v>0.23810791064930353</v>
      </c>
      <c r="N17" s="7">
        <v>0.31014450734971361</v>
      </c>
      <c r="O17" s="7">
        <v>0.45224054446310125</v>
      </c>
      <c r="P17" s="7">
        <v>0.27416682354820188</v>
      </c>
      <c r="Q17" s="6">
        <v>0.41331625754000001</v>
      </c>
      <c r="R17" s="7">
        <v>0.17592180096511295</v>
      </c>
      <c r="S17" s="6" t="s">
        <v>29</v>
      </c>
      <c r="T17" s="7">
        <v>1.2087897615657608</v>
      </c>
      <c r="U17" s="6" t="s">
        <v>29</v>
      </c>
      <c r="V17" s="9">
        <v>0.18779750452662647</v>
      </c>
      <c r="W17" s="6" t="s">
        <v>29</v>
      </c>
      <c r="X17" s="7">
        <v>0.74775838904666281</v>
      </c>
      <c r="Y17" s="7">
        <v>0.48463108824874174</v>
      </c>
      <c r="Z17" s="7">
        <v>0.18771789521774049</v>
      </c>
      <c r="AA17" s="8">
        <v>3.31485383934</v>
      </c>
      <c r="AB17" s="5">
        <v>0.18660605111056114</v>
      </c>
    </row>
    <row r="18" spans="1:28" x14ac:dyDescent="0.25">
      <c r="A18" s="2">
        <v>39661</v>
      </c>
      <c r="B18" s="8">
        <v>0.14930225106097489</v>
      </c>
      <c r="C18" s="5">
        <v>0.22323899999999999</v>
      </c>
      <c r="D18" s="7">
        <v>0.36511522368748922</v>
      </c>
      <c r="E18" s="5" t="s">
        <v>29</v>
      </c>
      <c r="F18" s="7">
        <v>0.81608423867846291</v>
      </c>
      <c r="G18" s="7">
        <v>0.51753219805477058</v>
      </c>
      <c r="H18" s="7">
        <v>0.80995532200619536</v>
      </c>
      <c r="I18" s="7">
        <v>0.30788477027198458</v>
      </c>
      <c r="J18" s="7">
        <v>0.50441722970439973</v>
      </c>
      <c r="K18" s="7">
        <v>0.35884854337048616</v>
      </c>
      <c r="L18" s="6">
        <v>1.5367482229599998</v>
      </c>
      <c r="M18" s="7">
        <v>0.24421586941814818</v>
      </c>
      <c r="N18" s="7">
        <v>0.35391034395246962</v>
      </c>
      <c r="O18" s="7">
        <v>0.44789803570115549</v>
      </c>
      <c r="P18" s="7">
        <v>0.31588391897630796</v>
      </c>
      <c r="Q18" s="6">
        <v>0.41089196871000006</v>
      </c>
      <c r="R18" s="7">
        <v>0.19230871200644933</v>
      </c>
      <c r="S18" s="6" t="s">
        <v>29</v>
      </c>
      <c r="T18" s="7">
        <v>1.2237670406710404</v>
      </c>
      <c r="U18" s="6" t="s">
        <v>29</v>
      </c>
      <c r="V18" s="9">
        <v>0.18883827562353644</v>
      </c>
      <c r="W18" s="6" t="s">
        <v>29</v>
      </c>
      <c r="X18" s="7">
        <v>0.76480150826595739</v>
      </c>
      <c r="Y18" s="7">
        <v>0.48479823174042719</v>
      </c>
      <c r="Z18" s="7">
        <v>0.20864791777839994</v>
      </c>
      <c r="AA18" s="8">
        <v>3.33803113396</v>
      </c>
      <c r="AB18" s="5">
        <v>0.17822252092677815</v>
      </c>
    </row>
    <row r="19" spans="1:28" x14ac:dyDescent="0.25">
      <c r="A19" s="2">
        <v>39722</v>
      </c>
      <c r="B19" s="8">
        <v>0.15096095449182134</v>
      </c>
      <c r="C19" s="5">
        <v>0.21588399999999999</v>
      </c>
      <c r="D19" s="7">
        <v>0.32861914627854361</v>
      </c>
      <c r="E19" s="5" t="s">
        <v>29</v>
      </c>
      <c r="F19" s="7">
        <v>0.80044407764228753</v>
      </c>
      <c r="G19" s="7">
        <v>0.44485597854547171</v>
      </c>
      <c r="H19" s="7">
        <v>0.72745540696618594</v>
      </c>
      <c r="I19" s="7">
        <v>0.30386296982627098</v>
      </c>
      <c r="J19" s="7">
        <v>0.47179034291661792</v>
      </c>
      <c r="K19" s="7">
        <v>0.2855190541194535</v>
      </c>
      <c r="L19" s="6">
        <v>1.2656112641900004</v>
      </c>
      <c r="M19" s="7">
        <v>0.25353098298910903</v>
      </c>
      <c r="N19" s="7">
        <v>0.30265170289890359</v>
      </c>
      <c r="O19" s="7">
        <v>0.4606709604495573</v>
      </c>
      <c r="P19" s="7">
        <v>0.26210667385819852</v>
      </c>
      <c r="Q19" s="6">
        <v>0.43353688789999995</v>
      </c>
      <c r="R19" s="7">
        <v>0.19840943370785979</v>
      </c>
      <c r="S19" s="6" t="s">
        <v>29</v>
      </c>
      <c r="T19" s="7">
        <v>1.2387443197763199</v>
      </c>
      <c r="U19" s="6" t="s">
        <v>29</v>
      </c>
      <c r="V19" s="9">
        <v>0.18620735961116469</v>
      </c>
      <c r="W19" s="6" t="s">
        <v>29</v>
      </c>
      <c r="X19" s="7">
        <v>0.77827261678641968</v>
      </c>
      <c r="Y19" s="7">
        <v>0.513957777809677</v>
      </c>
      <c r="Z19" s="7">
        <v>0.213578557044898</v>
      </c>
      <c r="AA19" s="8">
        <v>3.3755325845200006</v>
      </c>
      <c r="AB19" s="5">
        <v>0.19047140521828701</v>
      </c>
    </row>
    <row r="20" spans="1:28" x14ac:dyDescent="0.25">
      <c r="A20" s="2">
        <v>39783</v>
      </c>
      <c r="B20" s="8">
        <v>0.20140711020224195</v>
      </c>
      <c r="C20" s="5">
        <v>0.32567600000000002</v>
      </c>
      <c r="D20" s="7">
        <v>0.53987017158161443</v>
      </c>
      <c r="E20" s="5" t="s">
        <v>29</v>
      </c>
      <c r="F20" s="7">
        <v>1.142751891155229</v>
      </c>
      <c r="G20" s="7">
        <v>0.71004717351986835</v>
      </c>
      <c r="H20" s="7">
        <v>0.84196454896657302</v>
      </c>
      <c r="I20" s="7">
        <v>0.40887364770254864</v>
      </c>
      <c r="J20" s="7">
        <v>0.52772245214683622</v>
      </c>
      <c r="K20" s="7">
        <v>0.48335940466147109</v>
      </c>
      <c r="L20" s="6">
        <v>1.8457237735399996</v>
      </c>
      <c r="M20" s="7">
        <v>0.34344861702581442</v>
      </c>
      <c r="N20" s="7">
        <v>0.47743919162091425</v>
      </c>
      <c r="O20" s="7">
        <v>0.67791867406483042</v>
      </c>
      <c r="P20" s="7">
        <v>0.5042121567034582</v>
      </c>
      <c r="Q20" s="6">
        <v>0.89972698116999994</v>
      </c>
      <c r="R20" s="7">
        <v>0.2991257102617555</v>
      </c>
      <c r="S20" s="6" t="s">
        <v>29</v>
      </c>
      <c r="T20" s="7">
        <v>1.3360966339606373</v>
      </c>
      <c r="U20" s="6" t="s">
        <v>29</v>
      </c>
      <c r="V20" s="9">
        <v>0.34018520322030799</v>
      </c>
      <c r="W20" s="6" t="s">
        <v>29</v>
      </c>
      <c r="X20" s="7">
        <v>0.90417258751121887</v>
      </c>
      <c r="Y20" s="7">
        <v>0.54334607345356756</v>
      </c>
      <c r="Z20" s="7">
        <v>0.29101434695113204</v>
      </c>
      <c r="AA20" s="8">
        <v>6.8370530008600001</v>
      </c>
      <c r="AB20" s="5">
        <v>0.27545241440700952</v>
      </c>
    </row>
    <row r="21" spans="1:28" x14ac:dyDescent="0.25">
      <c r="A21" s="2">
        <v>39845</v>
      </c>
      <c r="B21" s="8">
        <v>0.15038831875556546</v>
      </c>
      <c r="C21" s="5">
        <v>0.23030700000000001</v>
      </c>
      <c r="D21" s="7">
        <v>0.36253427909505809</v>
      </c>
      <c r="E21" s="5" t="s">
        <v>29</v>
      </c>
      <c r="F21" s="7">
        <v>0.93779109085240842</v>
      </c>
      <c r="G21" s="7">
        <v>0.36190772301264529</v>
      </c>
      <c r="H21" s="7">
        <v>0.7571160182776171</v>
      </c>
      <c r="I21" s="7">
        <v>0.30834075013594303</v>
      </c>
      <c r="J21" s="7">
        <v>0.51497648370485016</v>
      </c>
      <c r="K21" s="7">
        <v>0.31759266465716662</v>
      </c>
      <c r="L21" s="6">
        <v>1.3261473650500002</v>
      </c>
      <c r="M21" s="7">
        <v>0.24227320552806192</v>
      </c>
      <c r="N21" s="7">
        <v>0.3107464698739722</v>
      </c>
      <c r="O21" s="7">
        <v>0.46062859136946499</v>
      </c>
      <c r="P21" s="7">
        <v>0.28400004417473951</v>
      </c>
      <c r="Q21" s="6">
        <v>0.49792901904000009</v>
      </c>
      <c r="R21" s="7">
        <v>0.17859671306750094</v>
      </c>
      <c r="S21" s="6" t="s">
        <v>29</v>
      </c>
      <c r="T21" s="7">
        <v>1.2213541374341352</v>
      </c>
      <c r="U21" s="6" t="s">
        <v>29</v>
      </c>
      <c r="V21" s="9">
        <v>0.20328434068768023</v>
      </c>
      <c r="W21" s="6" t="s">
        <v>29</v>
      </c>
      <c r="X21" s="7">
        <v>0.79887762051284938</v>
      </c>
      <c r="Y21" s="7">
        <v>0.50816305077916968</v>
      </c>
      <c r="Z21" s="7">
        <v>0.20920621918523363</v>
      </c>
      <c r="AA21" s="8">
        <v>3.0634370452500002</v>
      </c>
      <c r="AB21" s="5">
        <v>0.19826376131617698</v>
      </c>
    </row>
    <row r="22" spans="1:28" x14ac:dyDescent="0.25">
      <c r="A22" s="2">
        <v>39904</v>
      </c>
      <c r="B22" s="8">
        <v>0.16674763302231949</v>
      </c>
      <c r="C22" s="5">
        <v>0.229184</v>
      </c>
      <c r="D22" s="7">
        <v>0.3644116521640125</v>
      </c>
      <c r="E22" s="5" t="s">
        <v>29</v>
      </c>
      <c r="F22" s="7">
        <v>0.93499079392410267</v>
      </c>
      <c r="G22" s="7">
        <v>0.48730099424936935</v>
      </c>
      <c r="H22" s="7">
        <v>0.64440019131250847</v>
      </c>
      <c r="I22" s="7">
        <v>0.32861705993398449</v>
      </c>
      <c r="J22" s="7">
        <v>0.49932760342489663</v>
      </c>
      <c r="K22" s="7">
        <v>0.37031788310316149</v>
      </c>
      <c r="L22" s="6">
        <v>1.2835972441200003</v>
      </c>
      <c r="M22" s="7">
        <v>0.26166231777380439</v>
      </c>
      <c r="N22" s="7">
        <v>0.31954116793574799</v>
      </c>
      <c r="O22" s="7">
        <v>0.49228261369234522</v>
      </c>
      <c r="P22" s="7">
        <v>0.39396266342065073</v>
      </c>
      <c r="Q22" s="6">
        <v>0.52043223007000017</v>
      </c>
      <c r="R22" s="7">
        <v>0.19196258918750325</v>
      </c>
      <c r="S22" s="6" t="s">
        <v>29</v>
      </c>
      <c r="T22" s="7">
        <v>1.2513086956446946</v>
      </c>
      <c r="U22" s="6" t="s">
        <v>29</v>
      </c>
      <c r="V22" s="9">
        <v>0.21845095425431776</v>
      </c>
      <c r="W22" s="6" t="s">
        <v>29</v>
      </c>
      <c r="X22" s="7">
        <v>0.80658223524780592</v>
      </c>
      <c r="Y22" s="7">
        <v>0.51561461498764771</v>
      </c>
      <c r="Z22" s="7">
        <v>0.19081386245288243</v>
      </c>
      <c r="AA22" s="8">
        <v>3.0021597402500002</v>
      </c>
      <c r="AB22" s="5">
        <v>0.2033095677007706</v>
      </c>
    </row>
    <row r="23" spans="1:28" x14ac:dyDescent="0.25">
      <c r="A23" s="2">
        <v>39965</v>
      </c>
      <c r="B23" s="8">
        <v>0.1745464015098866</v>
      </c>
      <c r="C23" s="5">
        <v>0.230628</v>
      </c>
      <c r="D23" s="7">
        <v>0.3681939811849595</v>
      </c>
      <c r="E23" s="5" t="s">
        <v>29</v>
      </c>
      <c r="F23" s="7">
        <v>0.9259342717610145</v>
      </c>
      <c r="G23" s="7">
        <v>0.55909931933651569</v>
      </c>
      <c r="H23" s="7">
        <v>0.70885668822790948</v>
      </c>
      <c r="I23" s="7">
        <v>0.33878193601955425</v>
      </c>
      <c r="J23" s="7">
        <v>0.53385799047514959</v>
      </c>
      <c r="K23" s="7">
        <v>0.44972698166168579</v>
      </c>
      <c r="L23" s="6">
        <v>1.4620775790200002</v>
      </c>
      <c r="M23" s="7">
        <v>0.28420423239937853</v>
      </c>
      <c r="N23" s="7">
        <v>0.37153950927575669</v>
      </c>
      <c r="O23" s="7">
        <v>0.525594176669399</v>
      </c>
      <c r="P23" s="7">
        <v>0.21304970744958385</v>
      </c>
      <c r="Q23" s="6">
        <v>0.55417091776999994</v>
      </c>
      <c r="R23" s="7">
        <v>0.2223324650838662</v>
      </c>
      <c r="S23" s="6" t="s">
        <v>29</v>
      </c>
      <c r="T23" s="7">
        <v>1.2587973351973343</v>
      </c>
      <c r="U23" s="6" t="s">
        <v>29</v>
      </c>
      <c r="V23" s="9">
        <v>0.24189253014417386</v>
      </c>
      <c r="W23" s="6" t="s">
        <v>29</v>
      </c>
      <c r="X23" s="7">
        <v>0.79553006276884519</v>
      </c>
      <c r="Y23" s="7">
        <v>0.52124634513538504</v>
      </c>
      <c r="Z23" s="7">
        <v>0.22671200512146344</v>
      </c>
      <c r="AA23" s="8">
        <v>3.5472704841800011</v>
      </c>
      <c r="AB23" s="5">
        <v>0.21315840203257294</v>
      </c>
    </row>
    <row r="24" spans="1:28" x14ac:dyDescent="0.25">
      <c r="A24" s="2">
        <v>40026</v>
      </c>
      <c r="B24" s="8">
        <v>0.17345227385608403</v>
      </c>
      <c r="C24" s="5">
        <v>0.23105000000000001</v>
      </c>
      <c r="D24" s="7">
        <v>0.45190083102188039</v>
      </c>
      <c r="E24" s="5" t="s">
        <v>29</v>
      </c>
      <c r="F24" s="7">
        <v>0.93758635413651381</v>
      </c>
      <c r="G24" s="7">
        <v>0.5663484457303597</v>
      </c>
      <c r="H24" s="7">
        <v>0.87758215119571659</v>
      </c>
      <c r="I24" s="7">
        <v>0.35660496152451854</v>
      </c>
      <c r="J24" s="7">
        <v>0.55213551296660923</v>
      </c>
      <c r="K24" s="7">
        <v>0.40720060713426343</v>
      </c>
      <c r="L24" s="6">
        <v>1.4252404478600003</v>
      </c>
      <c r="M24" s="7">
        <v>0.26708390590671049</v>
      </c>
      <c r="N24" s="7">
        <v>0.35165736348719029</v>
      </c>
      <c r="O24" s="7">
        <v>0.53856627976716087</v>
      </c>
      <c r="P24" s="7">
        <v>0.3002393409225419</v>
      </c>
      <c r="Q24" s="6">
        <v>0.53979823200999988</v>
      </c>
      <c r="R24" s="7">
        <v>0.18826145063828481</v>
      </c>
      <c r="S24" s="6" t="s">
        <v>29</v>
      </c>
      <c r="T24" s="7">
        <v>1.2662859747499742</v>
      </c>
      <c r="U24" s="6" t="s">
        <v>29</v>
      </c>
      <c r="V24" s="9">
        <v>0.22358238875992681</v>
      </c>
      <c r="W24" s="6" t="s">
        <v>29</v>
      </c>
      <c r="X24" s="7">
        <v>0.81397540873968388</v>
      </c>
      <c r="Y24" s="7">
        <v>0.52741540258297226</v>
      </c>
      <c r="Z24" s="7">
        <v>0.25967752862413701</v>
      </c>
      <c r="AA24" s="8">
        <v>3.5503319128499982</v>
      </c>
      <c r="AB24" s="5">
        <v>0.21161378641669587</v>
      </c>
    </row>
    <row r="25" spans="1:28" x14ac:dyDescent="0.25">
      <c r="A25" s="2">
        <v>40087</v>
      </c>
      <c r="B25" s="8">
        <v>0.16936153940863452</v>
      </c>
      <c r="C25" s="5">
        <v>0.26289200000000001</v>
      </c>
      <c r="D25" s="7">
        <v>0.39185322513471055</v>
      </c>
      <c r="E25" s="5" t="s">
        <v>29</v>
      </c>
      <c r="F25" s="7">
        <v>0.92740418398535107</v>
      </c>
      <c r="G25" s="7">
        <v>0.49806516406829993</v>
      </c>
      <c r="H25" s="7">
        <v>0.73522880113098288</v>
      </c>
      <c r="I25" s="7">
        <v>0.34685337735225358</v>
      </c>
      <c r="J25" s="7">
        <v>0.55312219931154138</v>
      </c>
      <c r="K25" s="7">
        <v>0.38867049521834668</v>
      </c>
      <c r="L25" s="6">
        <v>1.3698474560799998</v>
      </c>
      <c r="M25" s="7">
        <v>0.27805129230084885</v>
      </c>
      <c r="N25" s="7">
        <v>0.35491680268899556</v>
      </c>
      <c r="O25" s="7">
        <v>0.53603222337479517</v>
      </c>
      <c r="P25" s="7">
        <v>0.25478234728193461</v>
      </c>
      <c r="Q25" s="6">
        <v>0.53828016991000016</v>
      </c>
      <c r="R25" s="7">
        <v>0.21833714133687285</v>
      </c>
      <c r="S25" s="6" t="s">
        <v>29</v>
      </c>
      <c r="T25" s="7">
        <v>1.2737746143026139</v>
      </c>
      <c r="U25" s="6" t="s">
        <v>29</v>
      </c>
      <c r="V25" s="9">
        <v>0.14573867158458245</v>
      </c>
      <c r="W25" s="6" t="s">
        <v>29</v>
      </c>
      <c r="X25" s="7">
        <v>0.890213023825282</v>
      </c>
      <c r="Y25" s="7">
        <v>0.54527095328835018</v>
      </c>
      <c r="Z25" s="7">
        <v>0.23990382838400337</v>
      </c>
      <c r="AA25" s="8">
        <v>3.7348398091300012</v>
      </c>
      <c r="AB25" s="5">
        <v>0.22704172073713191</v>
      </c>
    </row>
    <row r="26" spans="1:28" x14ac:dyDescent="0.25">
      <c r="A26" s="2">
        <v>40148</v>
      </c>
      <c r="B26" s="8">
        <v>0.20845416573439665</v>
      </c>
      <c r="C26" s="5">
        <v>0.31962699999999999</v>
      </c>
      <c r="D26" s="7">
        <v>0.47367306147514798</v>
      </c>
      <c r="E26" s="5" t="s">
        <v>29</v>
      </c>
      <c r="F26" s="7">
        <v>1.2302271641497666</v>
      </c>
      <c r="G26" s="7">
        <v>0.8272783536028101</v>
      </c>
      <c r="H26" s="7">
        <v>1.1327128318752655</v>
      </c>
      <c r="I26" s="7">
        <v>0.47080191503374585</v>
      </c>
      <c r="J26" s="7">
        <v>0.60658021011695229</v>
      </c>
      <c r="K26" s="7">
        <v>0.57971110322537633</v>
      </c>
      <c r="L26" s="6">
        <v>2.0014302744100005</v>
      </c>
      <c r="M26" s="7">
        <v>0.35672504609119565</v>
      </c>
      <c r="N26" s="7">
        <v>0.49184780608833761</v>
      </c>
      <c r="O26" s="7">
        <v>0.77689611512683521</v>
      </c>
      <c r="P26" s="7">
        <v>0.5439658967505494</v>
      </c>
      <c r="Q26" s="6">
        <v>0.98698010444999995</v>
      </c>
      <c r="R26" s="7">
        <v>0.35050964068597196</v>
      </c>
      <c r="S26" s="6" t="s">
        <v>29</v>
      </c>
      <c r="T26" s="7">
        <v>1.4684792426712485</v>
      </c>
      <c r="U26" s="6" t="s">
        <v>29</v>
      </c>
      <c r="V26" s="9">
        <v>0.44705111456931879</v>
      </c>
      <c r="W26" s="6" t="s">
        <v>29</v>
      </c>
      <c r="X26" s="7">
        <v>0.82624742372553539</v>
      </c>
      <c r="Y26" s="7">
        <v>0.60872858931647444</v>
      </c>
      <c r="Z26" s="7">
        <v>0.31310375850228045</v>
      </c>
      <c r="AA26" s="8">
        <v>7.4712568495499996</v>
      </c>
      <c r="AB26" s="5">
        <v>0.35691380730188088</v>
      </c>
    </row>
    <row r="27" spans="1:28" x14ac:dyDescent="0.25">
      <c r="A27" s="2">
        <v>40210</v>
      </c>
      <c r="B27" s="8">
        <v>0.15963357267999995</v>
      </c>
      <c r="C27" s="5">
        <v>0.21170900000000001</v>
      </c>
      <c r="D27" s="7">
        <v>0.38094983454467007</v>
      </c>
      <c r="E27" s="5" t="s">
        <v>29</v>
      </c>
      <c r="F27" s="7">
        <v>1.038113998072741</v>
      </c>
      <c r="G27" s="7">
        <v>0.45804907686590257</v>
      </c>
      <c r="H27" s="7">
        <v>0.72310836363874853</v>
      </c>
      <c r="I27" s="7">
        <v>0.37016819960356007</v>
      </c>
      <c r="J27" s="7">
        <v>0.66164779108054983</v>
      </c>
      <c r="K27" s="7">
        <v>0.50730789879014404</v>
      </c>
      <c r="L27" s="6">
        <v>1.4786642771199996</v>
      </c>
      <c r="M27" s="7">
        <v>0.30745432110009208</v>
      </c>
      <c r="N27" s="7">
        <v>0.33917369183242163</v>
      </c>
      <c r="O27" s="7">
        <v>0.52104558354332431</v>
      </c>
      <c r="P27" s="7">
        <v>0.30391207280180893</v>
      </c>
      <c r="Q27" s="6">
        <v>0.57437755045999994</v>
      </c>
      <c r="R27" s="7">
        <v>0.21570207320250692</v>
      </c>
      <c r="S27" s="6" t="s">
        <v>29</v>
      </c>
      <c r="T27" s="7">
        <v>1.3739942496182447</v>
      </c>
      <c r="U27" s="6" t="s">
        <v>29</v>
      </c>
      <c r="V27" s="9">
        <v>0.21404557517136644</v>
      </c>
      <c r="W27" s="6" t="s">
        <v>29</v>
      </c>
      <c r="X27" s="7">
        <v>0.82701750736861024</v>
      </c>
      <c r="Y27" s="7">
        <v>0.52990880705044074</v>
      </c>
      <c r="Z27" s="7">
        <v>0.27268723499906167</v>
      </c>
      <c r="AA27" s="8">
        <v>3.1926992213699994</v>
      </c>
      <c r="AB27" s="5">
        <v>0.2033256618601709</v>
      </c>
    </row>
    <row r="28" spans="1:28" x14ac:dyDescent="0.25">
      <c r="A28" s="2">
        <v>40269</v>
      </c>
      <c r="B28" s="8">
        <v>0.17230491441000001</v>
      </c>
      <c r="C28" s="5">
        <v>0.26944699999999999</v>
      </c>
      <c r="D28" s="7">
        <v>0.37203199154989247</v>
      </c>
      <c r="E28" s="5" t="s">
        <v>29</v>
      </c>
      <c r="F28" s="7">
        <v>1.0328961262392888</v>
      </c>
      <c r="G28" s="7">
        <v>0.52646346362428664</v>
      </c>
      <c r="H28" s="7">
        <v>0.83763183155296028</v>
      </c>
      <c r="I28" s="7">
        <v>0.38840611060551539</v>
      </c>
      <c r="J28" s="7">
        <v>0.67066525101973662</v>
      </c>
      <c r="K28" s="7">
        <v>0.51470633084033424</v>
      </c>
      <c r="L28" s="6">
        <v>1.4099617182899999</v>
      </c>
      <c r="M28" s="7">
        <v>0.29889931779138401</v>
      </c>
      <c r="N28" s="7">
        <v>0.37336183839791437</v>
      </c>
      <c r="O28" s="7">
        <v>0.56583164264946362</v>
      </c>
      <c r="P28" s="7">
        <v>0.30828516765370706</v>
      </c>
      <c r="Q28" s="6">
        <v>0.53546421900000007</v>
      </c>
      <c r="R28" s="7">
        <v>0.21688954999833709</v>
      </c>
      <c r="S28" s="6" t="s">
        <v>29</v>
      </c>
      <c r="T28" s="7">
        <v>1.4563692846972824</v>
      </c>
      <c r="U28" s="6" t="s">
        <v>29</v>
      </c>
      <c r="V28" s="9">
        <v>0.22883901620326927</v>
      </c>
      <c r="W28" s="6" t="s">
        <v>29</v>
      </c>
      <c r="X28" s="7">
        <v>1.0417164473697644</v>
      </c>
      <c r="Y28" s="7">
        <v>0.63550135677417185</v>
      </c>
      <c r="Z28" s="7">
        <v>0.22441392895785831</v>
      </c>
      <c r="AA28" s="8">
        <v>3.1105793950199989</v>
      </c>
      <c r="AB28" s="5">
        <v>0.25294135118733529</v>
      </c>
    </row>
    <row r="29" spans="1:28" x14ac:dyDescent="0.25">
      <c r="A29" s="2">
        <v>40330</v>
      </c>
      <c r="B29" s="8">
        <v>0.17672452556999996</v>
      </c>
      <c r="C29" s="5">
        <v>0.25959900000000002</v>
      </c>
      <c r="D29" s="7">
        <v>0.47495054891940164</v>
      </c>
      <c r="E29" s="5" t="s">
        <v>29</v>
      </c>
      <c r="F29" s="7">
        <v>1.0016367664887365</v>
      </c>
      <c r="G29" s="7">
        <v>0.69395000851872168</v>
      </c>
      <c r="H29" s="7">
        <v>0.90336264320814541</v>
      </c>
      <c r="I29" s="7">
        <v>0.40840119254367041</v>
      </c>
      <c r="J29" s="7">
        <v>0.64530008399415051</v>
      </c>
      <c r="K29" s="7">
        <v>0.4812989226301011</v>
      </c>
      <c r="L29" s="6">
        <v>1.58196826524</v>
      </c>
      <c r="M29" s="7">
        <v>0.30748732162190728</v>
      </c>
      <c r="N29" s="7">
        <v>0.38478998056188352</v>
      </c>
      <c r="O29" s="7">
        <v>0.60369542026374035</v>
      </c>
      <c r="P29" s="7">
        <v>0.28171487735679507</v>
      </c>
      <c r="Q29" s="6">
        <v>0.63149018388</v>
      </c>
      <c r="R29" s="7">
        <v>0.32282933363206284</v>
      </c>
      <c r="S29" s="6" t="s">
        <v>29</v>
      </c>
      <c r="T29" s="7">
        <v>1.4563692846972824</v>
      </c>
      <c r="U29" s="6" t="s">
        <v>29</v>
      </c>
      <c r="V29" s="9">
        <v>0.24933397930725806</v>
      </c>
      <c r="W29" s="6" t="s">
        <v>29</v>
      </c>
      <c r="X29" s="7">
        <v>0.89845391002038355</v>
      </c>
      <c r="Y29" s="7">
        <v>0.61076909526644163</v>
      </c>
      <c r="Z29" s="7">
        <v>0.2658761023783443</v>
      </c>
      <c r="AA29" s="8">
        <v>3.8729875256000001</v>
      </c>
      <c r="AB29" s="5">
        <v>0.28236329361193885</v>
      </c>
    </row>
    <row r="30" spans="1:28" x14ac:dyDescent="0.25">
      <c r="A30" s="2">
        <v>40391</v>
      </c>
      <c r="B30" s="8">
        <v>0.17755292659000002</v>
      </c>
      <c r="C30" s="5">
        <v>0.25420100000000001</v>
      </c>
      <c r="D30" s="7">
        <v>0.51654289059054181</v>
      </c>
      <c r="E30" s="5" t="s">
        <v>29</v>
      </c>
      <c r="F30" s="7">
        <v>1.0213683147973436</v>
      </c>
      <c r="G30" s="7">
        <v>0.57327386307981942</v>
      </c>
      <c r="H30" s="7">
        <v>0.78387127385581135</v>
      </c>
      <c r="I30" s="7">
        <v>0.42216177674973226</v>
      </c>
      <c r="J30" s="7">
        <v>0.67759353439138792</v>
      </c>
      <c r="K30" s="7">
        <v>0.36348097796137269</v>
      </c>
      <c r="L30" s="6">
        <v>1.5778070310100001</v>
      </c>
      <c r="M30" s="7">
        <v>0.30750070536703517</v>
      </c>
      <c r="N30" s="7">
        <v>0.42123743209121878</v>
      </c>
      <c r="O30" s="7">
        <v>0.60214296238277776</v>
      </c>
      <c r="P30" s="7">
        <v>0.35595175958490588</v>
      </c>
      <c r="Q30" s="6">
        <v>0.67598987790999998</v>
      </c>
      <c r="R30" s="7">
        <v>0.25420346999468718</v>
      </c>
      <c r="S30" s="6" t="s">
        <v>29</v>
      </c>
      <c r="T30" s="7">
        <v>1.5612102384342395</v>
      </c>
      <c r="U30" s="6" t="s">
        <v>29</v>
      </c>
      <c r="V30" s="9">
        <v>0.26725330589324264</v>
      </c>
      <c r="W30" s="6" t="s">
        <v>29</v>
      </c>
      <c r="X30" s="7">
        <v>0.83382176130012364</v>
      </c>
      <c r="Y30" s="7">
        <v>0.59111336756505573</v>
      </c>
      <c r="Z30" s="7">
        <v>0.25168297706466114</v>
      </c>
      <c r="AA30" s="8">
        <v>3.8181036833799995</v>
      </c>
      <c r="AB30" s="5">
        <v>0.26975827076446368</v>
      </c>
    </row>
    <row r="31" spans="1:28" x14ac:dyDescent="0.25">
      <c r="A31" s="2">
        <v>40452</v>
      </c>
      <c r="B31" s="8">
        <v>0.17863433557000014</v>
      </c>
      <c r="C31" s="5">
        <v>0.24197399999999999</v>
      </c>
      <c r="D31" s="7">
        <v>0.46963034986819041</v>
      </c>
      <c r="E31" s="5" t="s">
        <v>29</v>
      </c>
      <c r="F31" s="7">
        <v>0.99315957003626909</v>
      </c>
      <c r="G31" s="7">
        <v>0.61371244898637933</v>
      </c>
      <c r="H31" s="7">
        <v>1.0934677295038893</v>
      </c>
      <c r="I31" s="7">
        <v>0.4147275939453105</v>
      </c>
      <c r="J31" s="7">
        <v>0.65026589715235383</v>
      </c>
      <c r="K31" s="7">
        <v>0.36073558948510315</v>
      </c>
      <c r="L31" s="6">
        <v>1.5480470630499998</v>
      </c>
      <c r="M31" s="7">
        <v>0.31641718385017514</v>
      </c>
      <c r="N31" s="7">
        <v>0.38354786514098593</v>
      </c>
      <c r="O31" s="7">
        <v>0.59987667239237596</v>
      </c>
      <c r="P31" s="7">
        <v>0.24057129289463619</v>
      </c>
      <c r="Q31" s="6">
        <v>0.62509043400000008</v>
      </c>
      <c r="R31" s="7">
        <v>0.24169088979345441</v>
      </c>
      <c r="S31" s="6" t="s">
        <v>29</v>
      </c>
      <c r="T31" s="7">
        <v>1.6061420757500782</v>
      </c>
      <c r="U31" s="6" t="s">
        <v>29</v>
      </c>
      <c r="V31" s="9">
        <v>0.27584284678855819</v>
      </c>
      <c r="W31" s="6" t="s">
        <v>29</v>
      </c>
      <c r="X31" s="7">
        <v>0.99439558754017709</v>
      </c>
      <c r="Y31" s="7">
        <v>0.61811365519909367</v>
      </c>
      <c r="Z31" s="7">
        <v>0.25944663848917981</v>
      </c>
      <c r="AA31" s="8">
        <v>4.0961502588200007</v>
      </c>
      <c r="AB31" s="5">
        <v>0.29580861621766441</v>
      </c>
    </row>
    <row r="32" spans="1:28" x14ac:dyDescent="0.25">
      <c r="A32" s="2">
        <v>40513</v>
      </c>
      <c r="B32" s="8">
        <v>0.24576386897999988</v>
      </c>
      <c r="C32" s="5">
        <v>0.33636199999999999</v>
      </c>
      <c r="D32" s="7">
        <v>0.54346643833676789</v>
      </c>
      <c r="E32" s="5" t="s">
        <v>29</v>
      </c>
      <c r="F32" s="7">
        <v>1.3748097318440879</v>
      </c>
      <c r="G32" s="7">
        <v>0.92455113892489049</v>
      </c>
      <c r="H32" s="7">
        <v>1.1800458287104438</v>
      </c>
      <c r="I32" s="7">
        <v>0.62613512655221126</v>
      </c>
      <c r="J32" s="7">
        <v>0.64452744236182147</v>
      </c>
      <c r="K32" s="7">
        <v>0.65920803329294486</v>
      </c>
      <c r="L32" s="6">
        <v>2.5152063277699996</v>
      </c>
      <c r="M32" s="7">
        <v>0.41224115026940644</v>
      </c>
      <c r="N32" s="7">
        <v>0.59196790264557586</v>
      </c>
      <c r="O32" s="7">
        <v>0.8774077187683178</v>
      </c>
      <c r="P32" s="7">
        <v>0.909564829708147</v>
      </c>
      <c r="Q32" s="6">
        <v>1.1167864443799997</v>
      </c>
      <c r="R32" s="7">
        <v>0.2486846833789518</v>
      </c>
      <c r="S32" s="6" t="s">
        <v>29</v>
      </c>
      <c r="T32" s="7">
        <v>1.7559148668028741</v>
      </c>
      <c r="U32" s="6" t="s">
        <v>29</v>
      </c>
      <c r="V32" s="9">
        <v>0.40468527663630527</v>
      </c>
      <c r="W32" s="6" t="s">
        <v>29</v>
      </c>
      <c r="X32" s="7">
        <v>1.0133850910009405</v>
      </c>
      <c r="Y32" s="7">
        <v>0.69369506402479642</v>
      </c>
      <c r="Z32" s="7">
        <v>0.36658099811089484</v>
      </c>
      <c r="AA32" s="8">
        <v>8.6203082384800034</v>
      </c>
      <c r="AB32" s="5">
        <v>0.36091787831867767</v>
      </c>
    </row>
    <row r="33" spans="1:28" x14ac:dyDescent="0.25">
      <c r="A33" s="2">
        <v>40575</v>
      </c>
      <c r="B33" s="8">
        <v>0.16869161113999995</v>
      </c>
      <c r="C33" s="5">
        <v>0.23161699999999999</v>
      </c>
      <c r="D33" s="7">
        <v>0.45508548988033315</v>
      </c>
      <c r="E33" s="5" t="s">
        <v>29</v>
      </c>
      <c r="F33" s="7">
        <v>0.99211220171605796</v>
      </c>
      <c r="G33" s="7">
        <v>0.51923594870597933</v>
      </c>
      <c r="H33" s="7">
        <v>1.0351387563616907</v>
      </c>
      <c r="I33" s="7">
        <v>0.41933798194455435</v>
      </c>
      <c r="J33" s="7">
        <v>0.54623649124682871</v>
      </c>
      <c r="K33" s="7">
        <v>0.40188321605688004</v>
      </c>
      <c r="L33" s="6">
        <v>1.7594496527400003</v>
      </c>
      <c r="M33" s="7">
        <v>0.32462066465439776</v>
      </c>
      <c r="N33" s="7">
        <v>0.37097667933271289</v>
      </c>
      <c r="O33" s="7">
        <v>0.62051835613456985</v>
      </c>
      <c r="P33" s="7">
        <v>0.25862406373047286</v>
      </c>
      <c r="Q33" s="6">
        <v>0.66947211810000018</v>
      </c>
      <c r="R33" s="7">
        <v>0.26645652619212684</v>
      </c>
      <c r="S33" s="6" t="s">
        <v>29</v>
      </c>
      <c r="T33" s="7">
        <v>1.5356533426533376</v>
      </c>
      <c r="U33" s="6" t="s">
        <v>29</v>
      </c>
      <c r="V33" s="9">
        <v>0.25870356187346805</v>
      </c>
      <c r="W33" s="6" t="s">
        <v>29</v>
      </c>
      <c r="X33" s="7">
        <v>1.0340857214427706</v>
      </c>
      <c r="Y33" s="7">
        <v>0.65327995006396511</v>
      </c>
      <c r="Z33" s="7">
        <v>0.3049214334314409</v>
      </c>
      <c r="AA33" s="8">
        <v>3.2395170512199996</v>
      </c>
      <c r="AB33" s="5">
        <v>0.33666783721999993</v>
      </c>
    </row>
    <row r="34" spans="1:28" x14ac:dyDescent="0.25">
      <c r="A34" s="2">
        <v>40634</v>
      </c>
      <c r="B34" s="8">
        <v>0.17709880905</v>
      </c>
      <c r="C34" s="5">
        <v>0.28014499999999998</v>
      </c>
      <c r="D34" s="7">
        <v>0.44918483066170878</v>
      </c>
      <c r="E34" s="5" t="s">
        <v>29</v>
      </c>
      <c r="F34" s="7">
        <v>1.1125377844997586</v>
      </c>
      <c r="G34" s="7">
        <v>0.65277087731252537</v>
      </c>
      <c r="H34" s="7">
        <v>1.0171184005606679</v>
      </c>
      <c r="I34" s="7">
        <v>0.44869722782661942</v>
      </c>
      <c r="J34" s="7">
        <v>0.85913537198842349</v>
      </c>
      <c r="K34" s="7">
        <v>0.48804229084352763</v>
      </c>
      <c r="L34" s="6">
        <v>1.75081664462</v>
      </c>
      <c r="M34" s="7">
        <v>0.32893777746411085</v>
      </c>
      <c r="N34" s="7">
        <v>0.40550237170097475</v>
      </c>
      <c r="O34" s="7">
        <v>0.62359816311185767</v>
      </c>
      <c r="P34" s="7">
        <v>0.42988128323028385</v>
      </c>
      <c r="Q34" s="6">
        <v>0.65180129456000013</v>
      </c>
      <c r="R34" s="7">
        <v>0.28493352298019048</v>
      </c>
      <c r="S34" s="6" t="s">
        <v>29</v>
      </c>
      <c r="T34" s="7">
        <v>1.6404942963902946</v>
      </c>
      <c r="U34" s="6" t="s">
        <v>29</v>
      </c>
      <c r="V34" s="9">
        <v>0.27228911100927639</v>
      </c>
      <c r="W34" s="6" t="s">
        <v>29</v>
      </c>
      <c r="X34" s="7">
        <v>0.99748806883713714</v>
      </c>
      <c r="Y34" s="7">
        <v>0.71524668538632041</v>
      </c>
      <c r="Z34" s="7">
        <v>0.27210744507166851</v>
      </c>
      <c r="AA34" s="8">
        <v>3.2003541119699999</v>
      </c>
      <c r="AB34" s="5">
        <v>0.27943041357999993</v>
      </c>
    </row>
    <row r="35" spans="1:28" x14ac:dyDescent="0.25">
      <c r="A35" s="2">
        <v>40695</v>
      </c>
      <c r="B35" s="8">
        <v>0.18792329167000002</v>
      </c>
      <c r="C35" s="5">
        <v>0.26928999999999997</v>
      </c>
      <c r="D35" s="7">
        <v>0.57248729560606559</v>
      </c>
      <c r="E35" s="5" t="s">
        <v>29</v>
      </c>
      <c r="F35" s="7">
        <v>1.1697306059279242</v>
      </c>
      <c r="G35" s="7">
        <v>0.73717735479220015</v>
      </c>
      <c r="H35" s="7">
        <v>1.0950463253790597</v>
      </c>
      <c r="I35" s="7">
        <v>0.44854445241459023</v>
      </c>
      <c r="J35" s="7">
        <v>0.72615231884873055</v>
      </c>
      <c r="K35" s="7">
        <v>0.51577248909438944</v>
      </c>
      <c r="L35" s="6">
        <v>1.8442695177600006</v>
      </c>
      <c r="M35" s="7">
        <v>0.33693554845130336</v>
      </c>
      <c r="N35" s="7">
        <v>0.47769353444527868</v>
      </c>
      <c r="O35" s="7">
        <v>0.65905705572601603</v>
      </c>
      <c r="P35" s="7">
        <v>0.41536693581653322</v>
      </c>
      <c r="Q35" s="6">
        <v>0.68741082435000012</v>
      </c>
      <c r="R35" s="7">
        <v>0.29170394846723363</v>
      </c>
      <c r="S35" s="6" t="s">
        <v>29</v>
      </c>
      <c r="T35" s="7">
        <v>1.6479829359429343</v>
      </c>
      <c r="U35" s="6" t="s">
        <v>29</v>
      </c>
      <c r="V35" s="9">
        <v>0.35563683460791262</v>
      </c>
      <c r="W35" s="6" t="s">
        <v>29</v>
      </c>
      <c r="X35" s="7">
        <v>1.0189029968582692</v>
      </c>
      <c r="Y35" s="7">
        <v>0.69999483409212404</v>
      </c>
      <c r="Z35" s="7">
        <v>0.2872246775553372</v>
      </c>
      <c r="AA35" s="8">
        <v>3.9092625116300006</v>
      </c>
      <c r="AB35" s="5">
        <v>0.34564881259000002</v>
      </c>
    </row>
    <row r="36" spans="1:28" x14ac:dyDescent="0.25">
      <c r="A36" s="2">
        <v>40756</v>
      </c>
      <c r="B36" s="8">
        <v>0.20057100555999985</v>
      </c>
      <c r="C36" s="5">
        <v>0.27420699999999998</v>
      </c>
      <c r="D36" s="7">
        <v>0.48704667550951242</v>
      </c>
      <c r="E36" s="5" t="s">
        <v>29</v>
      </c>
      <c r="F36" s="7">
        <v>1.1087989452774865</v>
      </c>
      <c r="G36" s="7">
        <v>0.61343425919755745</v>
      </c>
      <c r="H36" s="7">
        <v>0.81321179953394473</v>
      </c>
      <c r="I36" s="7">
        <v>0.47302573973884776</v>
      </c>
      <c r="J36" s="7">
        <v>0.70134956121222414</v>
      </c>
      <c r="K36" s="7">
        <v>0.5287632705696349</v>
      </c>
      <c r="L36" s="6">
        <v>1.8857852281399996</v>
      </c>
      <c r="M36" s="7">
        <v>0.3335102106921457</v>
      </c>
      <c r="N36" s="7">
        <v>0.4809797620253326</v>
      </c>
      <c r="O36" s="7">
        <v>0.66499856710555427</v>
      </c>
      <c r="P36" s="7">
        <v>0.37450311577996148</v>
      </c>
      <c r="Q36" s="6">
        <v>0.72138377933999998</v>
      </c>
      <c r="R36" s="7">
        <v>0.2717524264588097</v>
      </c>
      <c r="S36" s="6" t="s">
        <v>29</v>
      </c>
      <c r="T36" s="7">
        <v>1.6854261337061334</v>
      </c>
      <c r="U36" s="6" t="s">
        <v>29</v>
      </c>
      <c r="V36" s="9">
        <v>0.32973939410667025</v>
      </c>
      <c r="W36" s="6" t="s">
        <v>29</v>
      </c>
      <c r="X36" s="7">
        <v>1.0341284212017012</v>
      </c>
      <c r="Y36" s="7">
        <v>0.74112931828733197</v>
      </c>
      <c r="Z36" s="7">
        <v>0.30767377952043801</v>
      </c>
      <c r="AA36" s="8">
        <v>4.1011912859599997</v>
      </c>
      <c r="AB36" s="5">
        <v>0.31527608280999991</v>
      </c>
    </row>
    <row r="37" spans="1:28" x14ac:dyDescent="0.25">
      <c r="A37" s="2">
        <v>40817</v>
      </c>
      <c r="B37" s="8">
        <v>0.19305524063000001</v>
      </c>
      <c r="C37" s="5">
        <v>0.27705099999999999</v>
      </c>
      <c r="D37" s="7">
        <v>0.55701944182690999</v>
      </c>
      <c r="E37" s="5" t="s">
        <v>29</v>
      </c>
      <c r="F37" s="7">
        <v>1.0157198706353068</v>
      </c>
      <c r="G37" s="7">
        <v>0.75851790460661761</v>
      </c>
      <c r="H37" s="7">
        <v>1.2567572682793586</v>
      </c>
      <c r="I37" s="7">
        <v>0.44637816535609443</v>
      </c>
      <c r="J37" s="7">
        <v>0.69508051507347168</v>
      </c>
      <c r="K37" s="7">
        <v>0.4693768123335228</v>
      </c>
      <c r="L37" s="6">
        <v>1.7696463654199999</v>
      </c>
      <c r="M37" s="7">
        <v>0.33718672125491006</v>
      </c>
      <c r="N37" s="7">
        <v>0.42482370227967842</v>
      </c>
      <c r="O37" s="7">
        <v>0.6816968474283065</v>
      </c>
      <c r="P37" s="7">
        <v>0.34836578736747192</v>
      </c>
      <c r="Q37" s="6">
        <v>0.74288992209999982</v>
      </c>
      <c r="R37" s="7">
        <v>0.2389996414571357</v>
      </c>
      <c r="S37" s="6" t="s">
        <v>29</v>
      </c>
      <c r="T37" s="7">
        <v>1.7528238896798913</v>
      </c>
      <c r="U37" s="6" t="s">
        <v>29</v>
      </c>
      <c r="V37" s="9">
        <v>0.321131366771431</v>
      </c>
      <c r="W37" s="6" t="s">
        <v>29</v>
      </c>
      <c r="X37" s="7">
        <v>0.99739664913218773</v>
      </c>
      <c r="Y37" s="7">
        <v>0.75143657704609756</v>
      </c>
      <c r="Z37" s="7">
        <v>0.28166557050134094</v>
      </c>
      <c r="AA37" s="8">
        <v>4.5596842007099996</v>
      </c>
      <c r="AB37" s="5">
        <v>0.32300388476000003</v>
      </c>
    </row>
    <row r="38" spans="1:28" x14ac:dyDescent="0.25">
      <c r="A38" s="2">
        <v>40878</v>
      </c>
      <c r="B38" s="8">
        <v>0.27447965180000006</v>
      </c>
      <c r="C38" s="5">
        <v>0.43587500000000001</v>
      </c>
      <c r="D38" s="7">
        <v>0.57672530007214218</v>
      </c>
      <c r="E38" s="5" t="s">
        <v>29</v>
      </c>
      <c r="F38" s="7">
        <v>1.6000465335534668</v>
      </c>
      <c r="G38" s="7">
        <v>0.92886365538512028</v>
      </c>
      <c r="H38" s="7">
        <v>1.4299269514452786</v>
      </c>
      <c r="I38" s="7">
        <v>0.57401643271929403</v>
      </c>
      <c r="J38" s="7">
        <v>0.75204574163032167</v>
      </c>
      <c r="K38" s="7">
        <v>0.72242944310204538</v>
      </c>
      <c r="L38" s="6">
        <v>2.94120554717</v>
      </c>
      <c r="M38" s="7">
        <v>0.48880907748313179</v>
      </c>
      <c r="N38" s="7">
        <v>0.66900226259602258</v>
      </c>
      <c r="O38" s="7">
        <v>1.060131010493695</v>
      </c>
      <c r="P38" s="7">
        <v>0.59325881407527625</v>
      </c>
      <c r="Q38" s="6">
        <v>1.1961872105200002</v>
      </c>
      <c r="R38" s="7">
        <v>0.40615393444450359</v>
      </c>
      <c r="S38" s="6" t="s">
        <v>29</v>
      </c>
      <c r="T38" s="7">
        <v>1.8876194016274077</v>
      </c>
      <c r="U38" s="6" t="s">
        <v>29</v>
      </c>
      <c r="V38" s="9">
        <v>0.47249973163124193</v>
      </c>
      <c r="W38" s="6" t="s">
        <v>29</v>
      </c>
      <c r="X38" s="7">
        <v>1.1456614873079343</v>
      </c>
      <c r="Y38" s="7">
        <v>0.79848411845415934</v>
      </c>
      <c r="Z38" s="7">
        <v>0.41665885547977505</v>
      </c>
      <c r="AA38" s="8">
        <v>10.474323999239999</v>
      </c>
      <c r="AB38" s="5">
        <v>0.46240140124000007</v>
      </c>
    </row>
    <row r="39" spans="1:28" x14ac:dyDescent="0.25">
      <c r="A39" s="2">
        <v>40940</v>
      </c>
      <c r="B39" s="8">
        <v>0.19162481421999994</v>
      </c>
      <c r="C39" s="5">
        <v>0.29494700000000001</v>
      </c>
      <c r="D39" s="7">
        <v>0.50930929521410284</v>
      </c>
      <c r="E39" s="5" t="s">
        <v>29</v>
      </c>
      <c r="F39" s="7">
        <v>1.1876209568831535</v>
      </c>
      <c r="G39" s="7">
        <v>0.57884498960247321</v>
      </c>
      <c r="H39" s="7">
        <v>1.0424529435582002</v>
      </c>
      <c r="I39" s="7">
        <v>0.46899165597186188</v>
      </c>
      <c r="J39" s="7">
        <v>0.72943550750110941</v>
      </c>
      <c r="K39" s="7">
        <v>0.49439384037952672</v>
      </c>
      <c r="L39" s="6">
        <v>1.9841264216500003</v>
      </c>
      <c r="M39" s="7">
        <v>0.32869802599587283</v>
      </c>
      <c r="N39" s="7">
        <v>0.45577854009539076</v>
      </c>
      <c r="O39" s="7">
        <v>0.71030582665273934</v>
      </c>
      <c r="P39" s="7">
        <v>0.41291643238795861</v>
      </c>
      <c r="Q39" s="6">
        <v>0.74446264154999997</v>
      </c>
      <c r="R39" s="7">
        <v>0.26470269237680399</v>
      </c>
      <c r="S39" s="6" t="s">
        <v>29</v>
      </c>
      <c r="T39" s="7">
        <v>1.7553180925260858</v>
      </c>
      <c r="U39" s="6" t="s">
        <v>29</v>
      </c>
      <c r="V39" s="9">
        <v>0.32989427463592153</v>
      </c>
      <c r="W39" s="6" t="s">
        <v>29</v>
      </c>
      <c r="X39" s="7">
        <v>1.1135965698205876</v>
      </c>
      <c r="Y39" s="7">
        <v>0.75520033704001821</v>
      </c>
      <c r="Z39" s="7">
        <v>0.29728383272797981</v>
      </c>
      <c r="AA39" s="8">
        <v>3.6593601021200008</v>
      </c>
      <c r="AB39" s="5">
        <v>0.36292352385999999</v>
      </c>
    </row>
    <row r="40" spans="1:28" x14ac:dyDescent="0.25">
      <c r="A40" s="2">
        <v>41000</v>
      </c>
      <c r="B40" s="8">
        <v>0.21133660837000001</v>
      </c>
      <c r="C40" s="5">
        <v>0.28860799999999998</v>
      </c>
      <c r="D40" s="7">
        <v>0.54875997558857181</v>
      </c>
      <c r="E40" s="5" t="s">
        <v>29</v>
      </c>
      <c r="F40" s="7">
        <v>1.2295727119626687</v>
      </c>
      <c r="G40" s="7">
        <v>0.66459720651954557</v>
      </c>
      <c r="H40" s="7">
        <v>0.87650217338308223</v>
      </c>
      <c r="I40" s="7">
        <v>0.48028082018453311</v>
      </c>
      <c r="J40" s="7">
        <v>0.73315394388148492</v>
      </c>
      <c r="K40" s="7">
        <v>0.44187916556222301</v>
      </c>
      <c r="L40" s="6">
        <v>1.92441438544</v>
      </c>
      <c r="M40" s="7">
        <v>0.37247051172789525</v>
      </c>
      <c r="N40" s="7">
        <v>0.45823602016424692</v>
      </c>
      <c r="O40" s="7">
        <v>0.77553840320321787</v>
      </c>
      <c r="P40" s="7">
        <v>0.41907173741703269</v>
      </c>
      <c r="Q40" s="6">
        <v>0.77185912020000003</v>
      </c>
      <c r="R40" s="7">
        <v>0.25874681729560089</v>
      </c>
      <c r="S40" s="6" t="s">
        <v>29</v>
      </c>
      <c r="T40" s="7">
        <v>1.9050908835788816</v>
      </c>
      <c r="U40" s="6" t="s">
        <v>29</v>
      </c>
      <c r="V40" s="9">
        <v>0.34477562371136444</v>
      </c>
      <c r="W40" s="6" t="s">
        <v>29</v>
      </c>
      <c r="X40" s="7">
        <v>1.1035447759232646</v>
      </c>
      <c r="Y40" s="7">
        <v>0.80391384122624132</v>
      </c>
      <c r="Z40" s="7">
        <v>0.29248453105113148</v>
      </c>
      <c r="AA40" s="8">
        <v>3.6837809976100004</v>
      </c>
      <c r="AB40" s="5">
        <v>0.35428908914000007</v>
      </c>
    </row>
    <row r="41" spans="1:28" x14ac:dyDescent="0.25">
      <c r="A41" s="2">
        <v>41061</v>
      </c>
      <c r="B41" s="8">
        <v>0.22635002988999997</v>
      </c>
      <c r="C41" s="5">
        <v>0.30377199999999999</v>
      </c>
      <c r="D41" s="7">
        <v>0.55772308754441646</v>
      </c>
      <c r="E41" s="5" t="s">
        <v>29</v>
      </c>
      <c r="F41" s="7">
        <v>1.1698789176610291</v>
      </c>
      <c r="G41" s="7">
        <v>0.84147025356418648</v>
      </c>
      <c r="H41" s="7">
        <v>1.2893324678524125</v>
      </c>
      <c r="I41" s="7">
        <v>0.50303103436386787</v>
      </c>
      <c r="J41" s="7">
        <v>0.8669574388139355</v>
      </c>
      <c r="K41" s="7">
        <v>0.7025205962862906</v>
      </c>
      <c r="L41" s="6">
        <v>2.0327027312699997</v>
      </c>
      <c r="M41" s="7">
        <v>0.37622633617481882</v>
      </c>
      <c r="N41" s="7">
        <v>0.50452881152542028</v>
      </c>
      <c r="O41" s="7">
        <v>0.81749202357936701</v>
      </c>
      <c r="P41" s="7">
        <v>0.48526393553954061</v>
      </c>
      <c r="Q41" s="6">
        <v>0.80731529587000017</v>
      </c>
      <c r="R41" s="7">
        <v>0.3517346685007019</v>
      </c>
      <c r="S41" s="6" t="s">
        <v>29</v>
      </c>
      <c r="T41" s="7">
        <v>1.9125795231315215</v>
      </c>
      <c r="U41" s="6" t="s">
        <v>29</v>
      </c>
      <c r="V41" s="9">
        <v>0.37550664586165045</v>
      </c>
      <c r="W41" s="6" t="s">
        <v>29</v>
      </c>
      <c r="X41" s="7">
        <v>1.1581449121978207</v>
      </c>
      <c r="Y41" s="7">
        <v>0.81257311199972226</v>
      </c>
      <c r="Z41" s="7">
        <v>0.30369940310498111</v>
      </c>
      <c r="AA41" s="8">
        <v>4.2276400605099997</v>
      </c>
      <c r="AB41" s="5">
        <v>0.38552996841999992</v>
      </c>
    </row>
    <row r="42" spans="1:28" x14ac:dyDescent="0.25">
      <c r="A42" s="2">
        <v>41122</v>
      </c>
      <c r="B42" s="8">
        <v>0.23001733576999983</v>
      </c>
      <c r="C42" s="5">
        <v>0.30301299999999998</v>
      </c>
      <c r="D42" s="7">
        <v>0.63028524592524793</v>
      </c>
      <c r="E42" s="5" t="s">
        <v>29</v>
      </c>
      <c r="F42" s="7">
        <v>1.259376752816334</v>
      </c>
      <c r="G42" s="7">
        <v>0.67902629704020223</v>
      </c>
      <c r="H42" s="7">
        <v>1.0283446774057956</v>
      </c>
      <c r="I42" s="7">
        <v>0.54190958499548614</v>
      </c>
      <c r="J42" s="7">
        <v>0.82593634681113204</v>
      </c>
      <c r="K42" s="7">
        <v>0.50953875664381576</v>
      </c>
      <c r="L42" s="6">
        <v>2.1020235514799999</v>
      </c>
      <c r="M42" s="7">
        <v>0.37675642445092672</v>
      </c>
      <c r="N42" s="7">
        <v>0.59261851120891496</v>
      </c>
      <c r="O42" s="7">
        <v>0.81428666121559712</v>
      </c>
      <c r="P42" s="7">
        <v>0.42291556648176681</v>
      </c>
      <c r="Q42" s="6">
        <v>0.80909884962999989</v>
      </c>
      <c r="R42" s="7">
        <v>0.28209992028774639</v>
      </c>
      <c r="S42" s="6" t="s">
        <v>29</v>
      </c>
      <c r="T42" s="7">
        <v>2.0323977559737583</v>
      </c>
      <c r="U42" s="6" t="s">
        <v>29</v>
      </c>
      <c r="V42" s="9">
        <v>0.42675555100395052</v>
      </c>
      <c r="W42" s="6" t="s">
        <v>29</v>
      </c>
      <c r="X42" s="7">
        <v>1.1687602709668938</v>
      </c>
      <c r="Y42" s="7">
        <v>0.83436937706036107</v>
      </c>
      <c r="Z42" s="7">
        <v>0.30607568023584963</v>
      </c>
      <c r="AA42" s="8">
        <v>4.9133423482899996</v>
      </c>
      <c r="AB42" s="5">
        <v>0.36180108968000002</v>
      </c>
    </row>
    <row r="43" spans="1:28" x14ac:dyDescent="0.25">
      <c r="A43" s="2">
        <v>41183</v>
      </c>
      <c r="B43" s="8">
        <v>0.23493809644999997</v>
      </c>
      <c r="C43" s="5">
        <v>0.30008299999999999</v>
      </c>
      <c r="D43" s="7">
        <v>0.58241486733599768</v>
      </c>
      <c r="E43" s="5" t="s">
        <v>29</v>
      </c>
      <c r="F43" s="7">
        <v>1.1693349070046564</v>
      </c>
      <c r="G43" s="7">
        <v>0.69065878154563842</v>
      </c>
      <c r="H43" s="7">
        <v>1.2176058929579356</v>
      </c>
      <c r="I43" s="7">
        <v>0.51214874269266097</v>
      </c>
      <c r="J43" s="7">
        <v>0.7942808765321836</v>
      </c>
      <c r="K43" s="7">
        <v>0.58066521260117421</v>
      </c>
      <c r="L43" s="6">
        <v>2.0411326720399989</v>
      </c>
      <c r="M43" s="7">
        <v>0.38302342757238833</v>
      </c>
      <c r="N43" s="7">
        <v>0.49443097953056359</v>
      </c>
      <c r="O43" s="7">
        <v>0.83752182433326794</v>
      </c>
      <c r="P43" s="7">
        <v>0.43998254088059691</v>
      </c>
      <c r="Q43" s="6">
        <v>0.83807876416000004</v>
      </c>
      <c r="R43" s="7">
        <v>0.29857393993249803</v>
      </c>
      <c r="S43" s="6" t="s">
        <v>29</v>
      </c>
      <c r="T43" s="7">
        <v>2.1222614306054357</v>
      </c>
      <c r="U43" s="6" t="s">
        <v>29</v>
      </c>
      <c r="V43" s="9">
        <v>0.36968545613006532</v>
      </c>
      <c r="W43" s="6" t="s">
        <v>29</v>
      </c>
      <c r="X43" s="7">
        <v>1.1475128642985795</v>
      </c>
      <c r="Y43" s="7">
        <v>0.8342637128317979</v>
      </c>
      <c r="Z43" s="7">
        <v>0.30593219118725334</v>
      </c>
      <c r="AA43" s="8">
        <v>5.3472325951999995</v>
      </c>
      <c r="AB43" s="5">
        <v>0.36086490066999999</v>
      </c>
    </row>
    <row r="44" spans="1:28" x14ac:dyDescent="0.25">
      <c r="A44" s="2">
        <v>41244</v>
      </c>
      <c r="B44" s="8">
        <v>0.32067066709000003</v>
      </c>
      <c r="C44" s="5">
        <v>0.47088000000000002</v>
      </c>
      <c r="D44" s="7">
        <v>0.71925839681744674</v>
      </c>
      <c r="E44" s="5" t="s">
        <v>29</v>
      </c>
      <c r="F44" s="7">
        <v>1.6508257512321567</v>
      </c>
      <c r="G44" s="7">
        <v>0.98540247172795492</v>
      </c>
      <c r="H44" s="7">
        <v>1.503451123972573</v>
      </c>
      <c r="I44" s="7">
        <v>0.6836381617915902</v>
      </c>
      <c r="J44" s="7">
        <v>0.85023588646015424</v>
      </c>
      <c r="K44" s="7">
        <v>0.8720613765269688</v>
      </c>
      <c r="L44" s="6">
        <v>2.968078030770001</v>
      </c>
      <c r="M44" s="7">
        <v>0.542825274078098</v>
      </c>
      <c r="N44" s="7">
        <v>0.68721263452546433</v>
      </c>
      <c r="O44" s="7">
        <v>1.214855261015811</v>
      </c>
      <c r="P44" s="7">
        <v>0.5698497872931042</v>
      </c>
      <c r="Q44" s="6">
        <v>1.3079653858599998</v>
      </c>
      <c r="R44" s="7">
        <v>0.44414196160664854</v>
      </c>
      <c r="S44" s="6" t="s">
        <v>29</v>
      </c>
      <c r="T44" s="7">
        <v>2.062352314184317</v>
      </c>
      <c r="U44" s="6" t="s">
        <v>29</v>
      </c>
      <c r="V44" s="9">
        <v>0.52338244865704775</v>
      </c>
      <c r="W44" s="6" t="s">
        <v>29</v>
      </c>
      <c r="X44" s="7">
        <v>1.399333189132852</v>
      </c>
      <c r="Y44" s="7">
        <v>0.87858254077186027</v>
      </c>
      <c r="Z44" s="7">
        <v>0.42397985126280452</v>
      </c>
      <c r="AA44" s="8">
        <v>10.292409221420003</v>
      </c>
      <c r="AB44" s="5">
        <v>0.50869559677000009</v>
      </c>
    </row>
    <row r="45" spans="1:28" x14ac:dyDescent="0.25">
      <c r="A45" s="2">
        <v>41306</v>
      </c>
      <c r="B45" s="8">
        <v>0.21750677174999999</v>
      </c>
      <c r="C45" s="5">
        <v>0.31435200000000002</v>
      </c>
      <c r="D45" s="7">
        <v>0.58750347279818849</v>
      </c>
      <c r="E45" s="5" t="s">
        <v>29</v>
      </c>
      <c r="F45" s="7">
        <v>0.88624746454151215</v>
      </c>
      <c r="G45" s="7">
        <v>0.65621936277337578</v>
      </c>
      <c r="H45" s="7">
        <v>1.1611181988804855</v>
      </c>
      <c r="I45" s="7">
        <v>0.57175753397922846</v>
      </c>
      <c r="J45" s="7">
        <v>0.77628968985419089</v>
      </c>
      <c r="K45" s="7">
        <v>0.4861481196677393</v>
      </c>
      <c r="L45" s="6">
        <v>2.2045718221599997</v>
      </c>
      <c r="M45" s="7">
        <v>0.34750898758400811</v>
      </c>
      <c r="N45" s="7">
        <v>0.48317999572459275</v>
      </c>
      <c r="O45" s="7">
        <v>0.82991156627930029</v>
      </c>
      <c r="P45" s="7">
        <v>0.42605919169747403</v>
      </c>
      <c r="Q45" s="6">
        <v>0.81849212509000024</v>
      </c>
      <c r="R45" s="7">
        <v>0.31602224513041383</v>
      </c>
      <c r="S45" s="6" t="s">
        <v>29</v>
      </c>
      <c r="T45" s="7">
        <v>2.1373179989819855</v>
      </c>
      <c r="U45" s="6" t="s">
        <v>29</v>
      </c>
      <c r="V45" s="9">
        <v>0.3833273906783673</v>
      </c>
      <c r="W45" s="6" t="s">
        <v>29</v>
      </c>
      <c r="X45" s="7">
        <v>1.271658706491221</v>
      </c>
      <c r="Y45" s="7">
        <v>0.79399372780743316</v>
      </c>
      <c r="Z45" s="7">
        <v>0.31723473224571691</v>
      </c>
      <c r="AA45" s="8">
        <v>4.0760796223100009</v>
      </c>
      <c r="AB45" s="5">
        <v>0.37855490779999995</v>
      </c>
    </row>
    <row r="46" spans="1:28" x14ac:dyDescent="0.25">
      <c r="A46" s="2">
        <v>41365</v>
      </c>
      <c r="B46" s="8">
        <v>0.22395396813999999</v>
      </c>
      <c r="C46" s="5">
        <v>0.31505699999999998</v>
      </c>
      <c r="D46" s="7">
        <v>0.54480861171915773</v>
      </c>
      <c r="E46" s="5" t="s">
        <v>29</v>
      </c>
      <c r="F46" s="7">
        <v>0.88848461442676041</v>
      </c>
      <c r="G46" s="7">
        <v>0.71066127094749743</v>
      </c>
      <c r="H46" s="7">
        <v>0.91999259616756401</v>
      </c>
      <c r="I46" s="7">
        <v>0.58999992853757077</v>
      </c>
      <c r="J46" s="7">
        <v>0.79942397938269638</v>
      </c>
      <c r="K46" s="7">
        <v>0.65075091037393529</v>
      </c>
      <c r="L46" s="6">
        <v>2.0877253726500005</v>
      </c>
      <c r="M46" s="7">
        <v>0.39347488717632423</v>
      </c>
      <c r="N46" s="7">
        <v>0.50260865907783048</v>
      </c>
      <c r="O46" s="7">
        <v>0.84662520392958951</v>
      </c>
      <c r="P46" s="7">
        <v>0.45471062017436442</v>
      </c>
      <c r="Q46" s="6">
        <v>0.82664432936999976</v>
      </c>
      <c r="R46" s="7">
        <v>0.30060708898602401</v>
      </c>
      <c r="S46" s="6" t="s">
        <v>29</v>
      </c>
      <c r="T46" s="7">
        <v>2.3320226273506197</v>
      </c>
      <c r="U46" s="6" t="s">
        <v>29</v>
      </c>
      <c r="V46" s="9">
        <v>0.39351147781703566</v>
      </c>
      <c r="W46" s="6" t="s">
        <v>29</v>
      </c>
      <c r="X46" s="7">
        <v>1.2684002507500725</v>
      </c>
      <c r="Y46" s="7">
        <v>0.88648490858039164</v>
      </c>
      <c r="Z46" s="7">
        <v>0.30670359404011593</v>
      </c>
      <c r="AA46" s="8">
        <v>4.3853064295600017</v>
      </c>
      <c r="AB46" s="5">
        <v>0.40252250407000006</v>
      </c>
    </row>
    <row r="47" spans="1:28" x14ac:dyDescent="0.25">
      <c r="A47" s="2">
        <v>41426</v>
      </c>
      <c r="B47" s="8">
        <v>0.24629220776000005</v>
      </c>
      <c r="C47" s="5">
        <v>0.33055299999999999</v>
      </c>
      <c r="D47" s="7">
        <v>0.65192632852873311</v>
      </c>
      <c r="E47" s="5" t="s">
        <v>29</v>
      </c>
      <c r="F47" s="7">
        <v>1.6118652397054072</v>
      </c>
      <c r="G47" s="7">
        <v>0.87051424769194741</v>
      </c>
      <c r="H47" s="7">
        <v>1.3389995670049801</v>
      </c>
      <c r="I47" s="7">
        <v>0.59274979223913515</v>
      </c>
      <c r="J47" s="7">
        <v>0.89032419315931199</v>
      </c>
      <c r="K47" s="7">
        <v>0.76492506345679445</v>
      </c>
      <c r="L47" s="6">
        <v>2.17401667707</v>
      </c>
      <c r="M47" s="7">
        <v>0.4064143032436765</v>
      </c>
      <c r="N47" s="7">
        <v>0.5346123234349196</v>
      </c>
      <c r="O47" s="7">
        <v>0.96482347479258201</v>
      </c>
      <c r="P47" s="7">
        <v>0.53028065788966072</v>
      </c>
      <c r="Q47" s="6">
        <v>0.88004369886000022</v>
      </c>
      <c r="R47" s="7">
        <v>0.38762140832922776</v>
      </c>
      <c r="S47" s="6" t="s">
        <v>29</v>
      </c>
      <c r="T47" s="7">
        <v>2.3170453482453404</v>
      </c>
      <c r="U47" s="6" t="s">
        <v>29</v>
      </c>
      <c r="V47" s="9">
        <v>0.35187472844464807</v>
      </c>
      <c r="W47" s="6" t="s">
        <v>29</v>
      </c>
      <c r="X47" s="7">
        <v>1.2712801729430572</v>
      </c>
      <c r="Y47" s="7">
        <v>0.85117546459246951</v>
      </c>
      <c r="Z47" s="7">
        <v>0.31267802701236702</v>
      </c>
      <c r="AA47" s="8">
        <v>5.1004841286599998</v>
      </c>
      <c r="AB47" s="5">
        <v>0.44649352275999998</v>
      </c>
    </row>
    <row r="48" spans="1:28" x14ac:dyDescent="0.25">
      <c r="A48" s="2">
        <v>41487</v>
      </c>
      <c r="B48" s="8">
        <v>0.21580185000000013</v>
      </c>
      <c r="C48" s="5">
        <v>0.331397</v>
      </c>
      <c r="D48" s="7">
        <v>0.73402870545919274</v>
      </c>
      <c r="E48" s="5" t="s">
        <v>29</v>
      </c>
      <c r="F48" s="7">
        <v>1.6207179893307668</v>
      </c>
      <c r="G48" s="7">
        <v>0.71851149453913732</v>
      </c>
      <c r="H48" s="7">
        <v>1.178632422267522</v>
      </c>
      <c r="I48" s="7">
        <v>0.65327708783062644</v>
      </c>
      <c r="J48" s="7">
        <v>0.85403824991074095</v>
      </c>
      <c r="K48" s="7">
        <v>0.60767674287602602</v>
      </c>
      <c r="L48" s="6">
        <v>2.3705962383800006</v>
      </c>
      <c r="M48" s="7">
        <v>0.39706201207273789</v>
      </c>
      <c r="N48" s="7">
        <v>0.53802169682527368</v>
      </c>
      <c r="O48" s="7">
        <v>0.90786852898910975</v>
      </c>
      <c r="P48" s="7">
        <v>0.46614891293710775</v>
      </c>
      <c r="Q48" s="6">
        <v>0.92840531419999994</v>
      </c>
      <c r="R48" s="7">
        <v>0.32395158657164974</v>
      </c>
      <c r="S48" s="6" t="s">
        <v>29</v>
      </c>
      <c r="T48" s="7">
        <v>2.4743067788507762</v>
      </c>
      <c r="U48" s="6" t="s">
        <v>29</v>
      </c>
      <c r="V48" s="9">
        <v>0.44263361237577686</v>
      </c>
      <c r="W48" s="6" t="s">
        <v>29</v>
      </c>
      <c r="X48" s="7">
        <v>1.3548877895523583</v>
      </c>
      <c r="Y48" s="7">
        <v>0.90400493437697138</v>
      </c>
      <c r="Z48" s="7">
        <v>0.29967976932106549</v>
      </c>
      <c r="AA48" s="8">
        <v>5.4276674493500012</v>
      </c>
      <c r="AB48" s="5">
        <v>0.36275087366000003</v>
      </c>
    </row>
    <row r="49" spans="1:28" x14ac:dyDescent="0.25">
      <c r="A49" s="2">
        <v>41548</v>
      </c>
      <c r="B49" s="8">
        <v>0.25543623739999993</v>
      </c>
      <c r="C49" s="5">
        <v>0.324492</v>
      </c>
      <c r="D49" s="7">
        <v>0.62338106804390225</v>
      </c>
      <c r="E49" s="5" t="s">
        <v>29</v>
      </c>
      <c r="F49" s="7">
        <v>1.2612937279252379</v>
      </c>
      <c r="G49" s="7">
        <v>0.72510469186661564</v>
      </c>
      <c r="H49" s="7">
        <v>1.6436081909280806</v>
      </c>
      <c r="I49" s="7">
        <v>0.63830695190753972</v>
      </c>
      <c r="J49" s="7">
        <v>0.86681957075254723</v>
      </c>
      <c r="K49" s="7">
        <v>0.64655812281678515</v>
      </c>
      <c r="L49" s="6">
        <v>2.2478362946899999</v>
      </c>
      <c r="M49" s="7">
        <v>0.40736622137032819</v>
      </c>
      <c r="N49" s="7">
        <v>0.54477451479010197</v>
      </c>
      <c r="O49" s="7">
        <v>0.88287069499869419</v>
      </c>
      <c r="P49" s="7">
        <v>0.46869643458171628</v>
      </c>
      <c r="Q49" s="6">
        <v>0.90694479741</v>
      </c>
      <c r="R49" s="7">
        <v>0.33720320298633344</v>
      </c>
      <c r="S49" s="6" t="s">
        <v>29</v>
      </c>
      <c r="T49" s="7">
        <v>2.2646248713768617</v>
      </c>
      <c r="U49" s="6" t="s">
        <v>29</v>
      </c>
      <c r="V49" s="9">
        <v>0.39333371971469339</v>
      </c>
      <c r="W49" s="6" t="s">
        <v>29</v>
      </c>
      <c r="X49" s="7">
        <v>1.2976330733579484</v>
      </c>
      <c r="Y49" s="7">
        <v>0.9020570292161364</v>
      </c>
      <c r="Z49" s="7">
        <v>0.31387003736210095</v>
      </c>
      <c r="AA49" s="8">
        <v>5.6092039726200005</v>
      </c>
      <c r="AB49" s="5">
        <v>0.41322433001000014</v>
      </c>
    </row>
    <row r="50" spans="1:28" x14ac:dyDescent="0.25">
      <c r="A50" s="2">
        <v>41609</v>
      </c>
      <c r="B50" s="8">
        <v>0.39907128198999992</v>
      </c>
      <c r="C50" s="5">
        <v>0.50117199999999995</v>
      </c>
      <c r="D50" s="7">
        <v>0.80923673336382285</v>
      </c>
      <c r="E50" s="5" t="s">
        <v>29</v>
      </c>
      <c r="F50" s="7">
        <v>2.1929634596903123</v>
      </c>
      <c r="G50" s="7">
        <v>1.0089889321814269</v>
      </c>
      <c r="H50" s="7">
        <v>1.867936256941366</v>
      </c>
      <c r="I50" s="7">
        <v>0.76390870550589962</v>
      </c>
      <c r="J50" s="7">
        <v>0.92310431694051309</v>
      </c>
      <c r="K50" s="7">
        <v>0.85803228080871952</v>
      </c>
      <c r="L50" s="6">
        <v>3.5082880992499996</v>
      </c>
      <c r="M50" s="7">
        <v>0.5881735885529249</v>
      </c>
      <c r="N50" s="7">
        <v>0.72046890229728233</v>
      </c>
      <c r="O50" s="7">
        <v>1.2879005310107239</v>
      </c>
      <c r="P50" s="7">
        <v>0.6341041827196765</v>
      </c>
      <c r="Q50" s="6">
        <v>1.4049088471799998</v>
      </c>
      <c r="R50" s="7">
        <v>0.4745944679963518</v>
      </c>
      <c r="S50" s="6" t="s">
        <v>29</v>
      </c>
      <c r="T50" s="7">
        <v>3.8746823751944164</v>
      </c>
      <c r="U50" s="6" t="s">
        <v>29</v>
      </c>
      <c r="V50" s="9">
        <v>0.57531907096947854</v>
      </c>
      <c r="W50" s="6" t="s">
        <v>29</v>
      </c>
      <c r="X50" s="7">
        <v>1.4892754303253397</v>
      </c>
      <c r="Y50" s="7">
        <v>1.0237088808666004</v>
      </c>
      <c r="Z50" s="7">
        <v>0.4028582409886336</v>
      </c>
      <c r="AA50" s="8">
        <v>10.654724915720001</v>
      </c>
      <c r="AB50" s="5">
        <v>0.51591651963999996</v>
      </c>
    </row>
    <row r="51" spans="1:28" x14ac:dyDescent="0.25">
      <c r="A51" s="2">
        <v>41671</v>
      </c>
      <c r="B51" s="8">
        <v>0.21702689650999998</v>
      </c>
      <c r="C51" s="5">
        <v>0.34983900000000001</v>
      </c>
      <c r="D51" s="7">
        <v>0.63356448888745509</v>
      </c>
      <c r="E51" s="5" t="s">
        <v>29</v>
      </c>
      <c r="F51" s="7">
        <v>1.3514414127074483</v>
      </c>
      <c r="G51" s="7">
        <v>0.81110960573114821</v>
      </c>
      <c r="H51" s="7">
        <v>1.1068798276441574</v>
      </c>
      <c r="I51" s="7">
        <v>0.7537822248302396</v>
      </c>
      <c r="J51" s="7">
        <v>0.86947092162660433</v>
      </c>
      <c r="K51" s="7">
        <v>0.5535342391518957</v>
      </c>
      <c r="L51" s="6">
        <v>2.4484909950400002</v>
      </c>
      <c r="M51" s="7">
        <v>0.40041231635508728</v>
      </c>
      <c r="N51" s="7">
        <v>0.56640383595526422</v>
      </c>
      <c r="O51" s="7">
        <v>0.9699396791690934</v>
      </c>
      <c r="P51" s="7">
        <v>0.47856593905859879</v>
      </c>
      <c r="Q51" s="6">
        <v>0.87237859612000035</v>
      </c>
      <c r="R51" s="7">
        <v>0.30935212506802762</v>
      </c>
      <c r="S51" s="6" t="s">
        <v>29</v>
      </c>
      <c r="T51" s="7">
        <v>2.2070302009821932</v>
      </c>
      <c r="U51" s="6" t="s">
        <v>29</v>
      </c>
      <c r="V51" s="9">
        <v>0.40027991117152989</v>
      </c>
      <c r="W51" s="6" t="s">
        <v>29</v>
      </c>
      <c r="X51" s="7">
        <v>1.4709111605464649</v>
      </c>
      <c r="Y51" s="7">
        <v>0.88600549321402122</v>
      </c>
      <c r="Z51" s="7">
        <v>0.32205098170313362</v>
      </c>
      <c r="AA51" s="8">
        <v>4.8897877567999988</v>
      </c>
      <c r="AB51" s="5">
        <v>0.47131134725000012</v>
      </c>
    </row>
    <row r="52" spans="1:28" x14ac:dyDescent="0.25">
      <c r="A52" s="2">
        <v>41730</v>
      </c>
      <c r="B52" s="8">
        <v>0.23189948765000001</v>
      </c>
      <c r="C52" s="5">
        <v>0.368587</v>
      </c>
      <c r="D52" s="7">
        <v>0.64121754268490649</v>
      </c>
      <c r="E52" s="5" t="s">
        <v>29</v>
      </c>
      <c r="F52" s="7">
        <v>1.2498996026582556</v>
      </c>
      <c r="G52" s="7">
        <v>0.8621648223228251</v>
      </c>
      <c r="H52" s="7">
        <v>1.4920200170181384</v>
      </c>
      <c r="I52" s="7">
        <v>0.67947756558700234</v>
      </c>
      <c r="J52" s="7">
        <v>0.90027709908485631</v>
      </c>
      <c r="K52" s="7">
        <v>0.71073856228319043</v>
      </c>
      <c r="L52" s="6">
        <v>2.4421117006499999</v>
      </c>
      <c r="M52" s="7">
        <v>0.44232305134055655</v>
      </c>
      <c r="N52" s="7">
        <v>0.60105676863851776</v>
      </c>
      <c r="O52" s="7">
        <v>0.98548789774691925</v>
      </c>
      <c r="P52" s="7">
        <v>0.51194017947850834</v>
      </c>
      <c r="Q52" s="6">
        <v>0.86514335864000014</v>
      </c>
      <c r="R52" s="7">
        <v>0.43813749752829856</v>
      </c>
      <c r="S52" s="6" t="s">
        <v>29</v>
      </c>
      <c r="T52" s="7">
        <v>2.3193597942717896</v>
      </c>
      <c r="U52" s="6" t="s">
        <v>29</v>
      </c>
      <c r="V52" s="9">
        <v>0.38826359638683561</v>
      </c>
      <c r="W52" s="6" t="s">
        <v>29</v>
      </c>
      <c r="X52" s="7">
        <v>1.4742157695037756</v>
      </c>
      <c r="Y52" s="7">
        <v>0.94466409805615792</v>
      </c>
      <c r="Z52" s="7">
        <v>0.31353954264723105</v>
      </c>
      <c r="AA52" s="8">
        <v>5.1806980159</v>
      </c>
      <c r="AB52" s="5">
        <v>0.32359999121000005</v>
      </c>
    </row>
    <row r="53" spans="1:28" x14ac:dyDescent="0.25">
      <c r="A53" s="2">
        <v>41791</v>
      </c>
      <c r="B53" s="8">
        <v>0.23681160396000012</v>
      </c>
      <c r="C53" s="5">
        <v>0.37521700000000002</v>
      </c>
      <c r="D53" s="7">
        <v>0.70079408150771039</v>
      </c>
      <c r="E53" s="5" t="s">
        <v>29</v>
      </c>
      <c r="F53" s="7">
        <v>1.251014109671005</v>
      </c>
      <c r="G53" s="7">
        <v>1.0320520932942439</v>
      </c>
      <c r="H53" s="7">
        <v>1.6318459438225172</v>
      </c>
      <c r="I53" s="7">
        <v>0.71845547931389164</v>
      </c>
      <c r="J53" s="7">
        <v>1.0176444695449387</v>
      </c>
      <c r="K53" s="7">
        <v>0.82510264583983361</v>
      </c>
      <c r="L53" s="6">
        <v>2.46456379411</v>
      </c>
      <c r="M53" s="7">
        <v>0.45618404823207809</v>
      </c>
      <c r="N53" s="7">
        <v>0.68123134210125913</v>
      </c>
      <c r="O53" s="7">
        <v>1.0265132272813842</v>
      </c>
      <c r="P53" s="7">
        <v>0.55651243736029865</v>
      </c>
      <c r="Q53" s="6">
        <v>1.1067851530300001</v>
      </c>
      <c r="R53" s="7">
        <v>0.35579829899350346</v>
      </c>
      <c r="S53" s="6" t="s">
        <v>29</v>
      </c>
      <c r="T53" s="7">
        <v>2.3717802711402687</v>
      </c>
      <c r="U53" s="6" t="s">
        <v>29</v>
      </c>
      <c r="V53" s="9">
        <v>0.42786712727845366</v>
      </c>
      <c r="W53" s="6" t="s">
        <v>29</v>
      </c>
      <c r="X53" s="7">
        <v>1.4520643112755995</v>
      </c>
      <c r="Y53" s="7">
        <v>0.98042059857115404</v>
      </c>
      <c r="Z53" s="7">
        <v>0.33877081101736511</v>
      </c>
      <c r="AA53" s="8">
        <v>5.91712098052</v>
      </c>
      <c r="AB53" s="5">
        <v>0.54314989970000005</v>
      </c>
    </row>
    <row r="54" spans="1:28" x14ac:dyDescent="0.25">
      <c r="A54" s="2">
        <v>41852</v>
      </c>
      <c r="B54" s="8">
        <v>0.23910416744000007</v>
      </c>
      <c r="C54" s="5">
        <v>0.367643</v>
      </c>
      <c r="D54" s="7">
        <v>0.87339403435357876</v>
      </c>
      <c r="E54" s="5" t="s">
        <v>29</v>
      </c>
      <c r="F54" s="7">
        <v>1.142860250060926</v>
      </c>
      <c r="G54" s="7">
        <v>0.88083830991314038</v>
      </c>
      <c r="H54" s="7">
        <v>1.1929133347668377</v>
      </c>
      <c r="I54" s="7">
        <v>0.70769551530904939</v>
      </c>
      <c r="J54" s="7">
        <v>0.94951262368089995</v>
      </c>
      <c r="K54" s="7">
        <v>0.74626133299774344</v>
      </c>
      <c r="L54" s="6">
        <v>2.4588426676499999</v>
      </c>
      <c r="M54" s="7">
        <v>0.43321623559091282</v>
      </c>
      <c r="N54" s="7">
        <v>0.6620759812902216</v>
      </c>
      <c r="O54" s="7">
        <v>0.97491379112916299</v>
      </c>
      <c r="P54" s="7">
        <v>0.51552208863366367</v>
      </c>
      <c r="Q54" s="6">
        <v>0.82388449136999997</v>
      </c>
      <c r="R54" s="7">
        <v>0.38674395971090175</v>
      </c>
      <c r="S54" s="6" t="s">
        <v>29</v>
      </c>
      <c r="T54" s="7">
        <v>2.4915985039825048</v>
      </c>
      <c r="U54" s="6" t="s">
        <v>29</v>
      </c>
      <c r="V54" s="9">
        <v>0.47749259632116647</v>
      </c>
      <c r="W54" s="6" t="s">
        <v>29</v>
      </c>
      <c r="X54" s="7">
        <v>1.4550705398745514</v>
      </c>
      <c r="Y54" s="7">
        <v>1.0070712905830943</v>
      </c>
      <c r="Z54" s="7">
        <v>0.31912613792073474</v>
      </c>
      <c r="AA54" s="8">
        <v>6.1701525845000011</v>
      </c>
      <c r="AB54" s="5">
        <v>0.39910491127000003</v>
      </c>
    </row>
    <row r="55" spans="1:28" x14ac:dyDescent="0.25">
      <c r="A55" s="2">
        <v>41913</v>
      </c>
      <c r="B55" s="8">
        <v>0.23239676898000003</v>
      </c>
      <c r="C55" s="5">
        <v>0.35138599999999998</v>
      </c>
      <c r="D55" s="7">
        <v>0.73573028788109263</v>
      </c>
      <c r="E55" s="5" t="s">
        <v>29</v>
      </c>
      <c r="F55" s="7">
        <v>1.7230440525319468</v>
      </c>
      <c r="G55" s="7">
        <v>0.89926394458074155</v>
      </c>
      <c r="H55" s="7">
        <v>1.7432118656580831</v>
      </c>
      <c r="I55" s="7">
        <v>0.69105378949983853</v>
      </c>
      <c r="J55" s="7">
        <v>0.96272917841180627</v>
      </c>
      <c r="K55" s="7">
        <v>0.56033662135682383</v>
      </c>
      <c r="L55" s="6">
        <v>2.4554869695599999</v>
      </c>
      <c r="M55" s="7">
        <v>0.44865680091687066</v>
      </c>
      <c r="N55" s="7">
        <v>0.65868727960145834</v>
      </c>
      <c r="O55" s="7">
        <v>1.0556597712560101</v>
      </c>
      <c r="P55" s="7">
        <v>0.49279822909125931</v>
      </c>
      <c r="Q55" s="6">
        <v>1.0711129696500001</v>
      </c>
      <c r="R55" s="7">
        <v>0.37172836993545688</v>
      </c>
      <c r="S55" s="6" t="s">
        <v>29</v>
      </c>
      <c r="T55" s="7">
        <v>2.7462122487722578</v>
      </c>
      <c r="U55" s="6" t="s">
        <v>29</v>
      </c>
      <c r="V55" s="9">
        <v>0.42976178648084923</v>
      </c>
      <c r="W55" s="6" t="s">
        <v>29</v>
      </c>
      <c r="X55" s="7">
        <v>1.5963591906266199</v>
      </c>
      <c r="Y55" s="7">
        <v>1.0359718359269112</v>
      </c>
      <c r="Z55" s="7">
        <v>0.33418834608717674</v>
      </c>
      <c r="AA55" s="8">
        <v>6.0473129234300007</v>
      </c>
      <c r="AB55" s="5">
        <v>0.39013475493999999</v>
      </c>
    </row>
    <row r="56" spans="1:28" x14ac:dyDescent="0.25">
      <c r="A56" s="2">
        <v>41974</v>
      </c>
      <c r="B56" s="8">
        <v>0.5866418834099999</v>
      </c>
      <c r="C56" s="5">
        <v>0.487342</v>
      </c>
      <c r="D56" s="7">
        <v>0.87941077924308764</v>
      </c>
      <c r="E56" s="5" t="s">
        <v>29</v>
      </c>
      <c r="F56" s="7">
        <v>2.7076947353904157</v>
      </c>
      <c r="G56" s="7">
        <v>0.80457122415790072</v>
      </c>
      <c r="H56" s="7">
        <v>1.7903723340902662</v>
      </c>
      <c r="I56" s="7">
        <v>0.82953542545997827</v>
      </c>
      <c r="J56" s="7">
        <v>1.0503657076508948</v>
      </c>
      <c r="K56" s="7">
        <v>1.1292879503705124</v>
      </c>
      <c r="L56" s="6">
        <v>3.46166402894</v>
      </c>
      <c r="M56" s="7">
        <v>0.61920754756449481</v>
      </c>
      <c r="N56" s="7">
        <v>0.80450665367327912</v>
      </c>
      <c r="O56" s="7">
        <v>1.3474856334174308</v>
      </c>
      <c r="P56" s="7">
        <v>0.70466112637767131</v>
      </c>
      <c r="Q56" s="6">
        <v>1.3866611935299997</v>
      </c>
      <c r="R56" s="7">
        <v>0.46823974876381164</v>
      </c>
      <c r="S56" s="6" t="s">
        <v>29</v>
      </c>
      <c r="T56" s="7">
        <v>2.5440189808509834</v>
      </c>
      <c r="U56" s="6" t="s">
        <v>29</v>
      </c>
      <c r="V56" s="9">
        <v>0.55633498236116519</v>
      </c>
      <c r="W56" s="6" t="s">
        <v>29</v>
      </c>
      <c r="X56" s="7">
        <v>1.6303012847529883</v>
      </c>
      <c r="Y56" s="7">
        <v>1.1576015590186599</v>
      </c>
      <c r="Z56" s="7">
        <v>0.444423111054358</v>
      </c>
      <c r="AA56" s="8">
        <v>9.2192675041600012</v>
      </c>
      <c r="AB56" s="5">
        <v>0.44907318313000016</v>
      </c>
    </row>
    <row r="57" spans="1:28" x14ac:dyDescent="0.25">
      <c r="A57" s="2">
        <v>42036</v>
      </c>
      <c r="B57" s="8">
        <v>0.19585111050000004</v>
      </c>
      <c r="C57" s="5">
        <v>0.30690200000000001</v>
      </c>
      <c r="D57" s="7">
        <v>0.7042678097337205</v>
      </c>
      <c r="E57" s="5" t="s">
        <v>29</v>
      </c>
      <c r="F57" s="7">
        <v>0.93680180387173151</v>
      </c>
      <c r="G57" s="7">
        <v>0.80316677431982053</v>
      </c>
      <c r="H57" s="7">
        <v>1.1916194012484467</v>
      </c>
      <c r="I57" s="7">
        <v>0.68018592191868721</v>
      </c>
      <c r="J57" s="7">
        <v>0.90204329456319787</v>
      </c>
      <c r="K57" s="7">
        <v>0.57628313507192708</v>
      </c>
      <c r="L57" s="6">
        <v>2.6185932568700006</v>
      </c>
      <c r="M57" s="7">
        <v>0.44269716580123264</v>
      </c>
      <c r="N57" s="7">
        <v>0.64211369250820405</v>
      </c>
      <c r="O57" s="7">
        <v>1.123378564967908</v>
      </c>
      <c r="P57" s="7">
        <v>0.49301465935506361</v>
      </c>
      <c r="Q57" s="6">
        <v>0.99750321771999984</v>
      </c>
      <c r="R57" s="7">
        <v>0.26396542330992689</v>
      </c>
      <c r="S57" s="6" t="s">
        <v>29</v>
      </c>
      <c r="T57" s="7">
        <v>2.5247026180306156</v>
      </c>
      <c r="U57" s="6" t="s">
        <v>29</v>
      </c>
      <c r="V57" s="9">
        <v>0.41786631624521409</v>
      </c>
      <c r="W57" s="6" t="s">
        <v>29</v>
      </c>
      <c r="X57" s="7">
        <v>1.634889236504401</v>
      </c>
      <c r="Y57" s="7">
        <v>0.9811408097986738</v>
      </c>
      <c r="Z57" s="7">
        <v>0.16688203741234159</v>
      </c>
      <c r="AA57" s="8">
        <v>5.4695136511399998</v>
      </c>
      <c r="AB57" s="5">
        <v>0.65417227058999994</v>
      </c>
    </row>
    <row r="58" spans="1:28" x14ac:dyDescent="0.25">
      <c r="A58" s="2">
        <v>42095</v>
      </c>
      <c r="B58" s="8">
        <v>0.22420879839000007</v>
      </c>
      <c r="C58" s="5">
        <v>0.35145399999999999</v>
      </c>
      <c r="D58" s="7">
        <v>0.74328071516703176</v>
      </c>
      <c r="E58" s="5" t="s">
        <v>29</v>
      </c>
      <c r="F58" s="7">
        <v>1.693055840154801</v>
      </c>
      <c r="G58" s="7">
        <v>0.9006495907526616</v>
      </c>
      <c r="H58" s="7">
        <v>1.0847264277170452</v>
      </c>
      <c r="I58" s="7">
        <v>0.72753368322450995</v>
      </c>
      <c r="J58" s="7">
        <v>0.90519193900435591</v>
      </c>
      <c r="K58" s="7">
        <v>0.67614666393910594</v>
      </c>
      <c r="L58" s="6">
        <v>2.4885931544199997</v>
      </c>
      <c r="M58" s="7">
        <v>0.593671483813346</v>
      </c>
      <c r="N58" s="7">
        <v>0.68267856625723722</v>
      </c>
      <c r="O58" s="7">
        <v>1.0724042462206005</v>
      </c>
      <c r="P58" s="7">
        <v>0.55817156527528955</v>
      </c>
      <c r="Q58" s="6">
        <v>0.95023657442000009</v>
      </c>
      <c r="R58" s="7">
        <v>0.5236759761419747</v>
      </c>
      <c r="S58" s="6" t="s">
        <v>29</v>
      </c>
      <c r="T58" s="7">
        <v>2.6295435717675724</v>
      </c>
      <c r="U58" s="6" t="s">
        <v>29</v>
      </c>
      <c r="V58" s="9">
        <v>0.43195144849683353</v>
      </c>
      <c r="W58" s="6" t="s">
        <v>29</v>
      </c>
      <c r="X58" s="7">
        <v>1.603818346647047</v>
      </c>
      <c r="Y58" s="7">
        <v>1.0523750760351493</v>
      </c>
      <c r="Z58" s="7">
        <v>0.51881162377376944</v>
      </c>
      <c r="AA58" s="8">
        <v>7.0099756866500016</v>
      </c>
      <c r="AB58" s="5">
        <v>0.45294008720000012</v>
      </c>
    </row>
    <row r="59" spans="1:28" x14ac:dyDescent="0.25">
      <c r="A59" s="2">
        <v>42156</v>
      </c>
      <c r="B59" s="8">
        <v>0.24838567340000006</v>
      </c>
      <c r="C59" s="5">
        <v>0.31926399999999999</v>
      </c>
      <c r="D59" s="7">
        <v>0.75736066517272482</v>
      </c>
      <c r="E59" s="5" t="s">
        <v>29</v>
      </c>
      <c r="F59" s="7">
        <v>1.6225643835161006</v>
      </c>
      <c r="G59" s="7">
        <v>0.89430512259715289</v>
      </c>
      <c r="H59" s="7">
        <v>1.6007081042043456</v>
      </c>
      <c r="I59" s="7">
        <v>0.70379332738217237</v>
      </c>
      <c r="J59" s="7">
        <v>1.0354254634494406</v>
      </c>
      <c r="K59" s="7">
        <v>0.85720137275861163</v>
      </c>
      <c r="L59" s="6">
        <v>2.6589928955799995</v>
      </c>
      <c r="M59" s="7">
        <v>0.66651225684412696</v>
      </c>
      <c r="N59" s="7">
        <v>0.75884859523601644</v>
      </c>
      <c r="O59" s="7">
        <v>1.1451859097810455</v>
      </c>
      <c r="P59" s="7">
        <v>0.62361723344278774</v>
      </c>
      <c r="Q59" s="6">
        <v>0.96459262945999991</v>
      </c>
      <c r="R59" s="7">
        <v>0.33507976609798185</v>
      </c>
      <c r="S59" s="6" t="s">
        <v>29</v>
      </c>
      <c r="T59" s="7">
        <v>2.6070776531096529</v>
      </c>
      <c r="U59" s="6" t="s">
        <v>29</v>
      </c>
      <c r="V59" s="9">
        <v>0.44889300372854662</v>
      </c>
      <c r="W59" s="6" t="s">
        <v>29</v>
      </c>
      <c r="X59" s="7">
        <v>1.5969267278631838</v>
      </c>
      <c r="Y59" s="7">
        <v>1.0165119250454666</v>
      </c>
      <c r="Z59" s="7">
        <v>0.3477798360315939</v>
      </c>
      <c r="AA59" s="8">
        <v>6.2753166899599986</v>
      </c>
      <c r="AB59" s="5">
        <v>0.48840665539</v>
      </c>
    </row>
    <row r="60" spans="1:28" x14ac:dyDescent="0.25">
      <c r="A60" s="2">
        <v>42217</v>
      </c>
      <c r="B60" s="8">
        <v>0.24457853696999995</v>
      </c>
      <c r="C60" s="5">
        <v>0.31219400000000003</v>
      </c>
      <c r="D60" s="7">
        <v>0.8529815559265983</v>
      </c>
      <c r="E60" s="5" t="s">
        <v>29</v>
      </c>
      <c r="F60" s="7">
        <v>1.5033915880928237</v>
      </c>
      <c r="G60" s="7">
        <v>1.0752080466077649</v>
      </c>
      <c r="H60" s="7">
        <v>1.479511448186301</v>
      </c>
      <c r="I60" s="7">
        <v>0.7369118869984842</v>
      </c>
      <c r="J60" s="7">
        <v>1.0336796390856684</v>
      </c>
      <c r="K60" s="7">
        <v>0.83844061230783706</v>
      </c>
      <c r="L60" s="6">
        <v>2.8268033298000006</v>
      </c>
      <c r="M60" s="7">
        <v>0.47140823660791586</v>
      </c>
      <c r="N60" s="7">
        <v>0.7538273398787394</v>
      </c>
      <c r="O60" s="7">
        <v>1.0137109861194469</v>
      </c>
      <c r="P60" s="7">
        <v>0.54576381201870405</v>
      </c>
      <c r="Q60" s="6">
        <v>1.2976337337000001</v>
      </c>
      <c r="R60" s="7">
        <v>0.44073003704282665</v>
      </c>
      <c r="S60" s="6" t="s">
        <v>29</v>
      </c>
      <c r="T60" s="7">
        <v>2.637032211320212</v>
      </c>
      <c r="U60" s="6" t="s">
        <v>29</v>
      </c>
      <c r="V60" s="9">
        <v>0.51216921409305705</v>
      </c>
      <c r="W60" s="6" t="s">
        <v>29</v>
      </c>
      <c r="X60" s="7">
        <v>1.5855553935388256</v>
      </c>
      <c r="Y60" s="7">
        <v>0.99987569619713057</v>
      </c>
      <c r="Z60" s="7">
        <v>0.25621693951125257</v>
      </c>
      <c r="AA60" s="8">
        <v>6.3803311561000005</v>
      </c>
      <c r="AB60" s="5">
        <v>0.48498524254000008</v>
      </c>
    </row>
    <row r="61" spans="1:28" x14ac:dyDescent="0.25">
      <c r="A61" s="2">
        <v>42278</v>
      </c>
      <c r="B61" s="8">
        <v>0.33600535928999997</v>
      </c>
      <c r="C61" s="5">
        <v>0.315465</v>
      </c>
      <c r="D61" s="7">
        <v>0.700044221439722</v>
      </c>
      <c r="E61" s="5" t="s">
        <v>29</v>
      </c>
      <c r="F61" s="7">
        <v>1.6172978272387386</v>
      </c>
      <c r="G61" s="7">
        <v>0.88886929479303489</v>
      </c>
      <c r="H61" s="7">
        <v>1.3403930966989603</v>
      </c>
      <c r="I61" s="7">
        <v>0.67902614088595126</v>
      </c>
      <c r="J61" s="7">
        <v>0.95211524440319306</v>
      </c>
      <c r="K61" s="7">
        <v>0.84886991000076617</v>
      </c>
      <c r="L61" s="6">
        <v>2.6628360156599999</v>
      </c>
      <c r="M61" s="7">
        <v>0.54720479592834059</v>
      </c>
      <c r="N61" s="7">
        <v>0.74879468140255878</v>
      </c>
      <c r="O61" s="7">
        <v>1.1742890256010556</v>
      </c>
      <c r="P61" s="7">
        <v>0.52983563490227092</v>
      </c>
      <c r="Q61" s="6">
        <v>0.97492284232000048</v>
      </c>
      <c r="R61" s="7">
        <v>0.44977075385722126</v>
      </c>
      <c r="S61" s="6" t="s">
        <v>29</v>
      </c>
      <c r="T61" s="7">
        <v>2.4872594202674168</v>
      </c>
      <c r="U61" s="6" t="s">
        <v>29</v>
      </c>
      <c r="V61" s="9">
        <v>0.44912577213210686</v>
      </c>
      <c r="W61" s="6" t="s">
        <v>29</v>
      </c>
      <c r="X61" s="7">
        <v>1.5737129123021623</v>
      </c>
      <c r="Y61" s="7">
        <v>1.0056491139273041</v>
      </c>
      <c r="Z61" s="7">
        <v>0.32749822830381736</v>
      </c>
      <c r="AA61" s="8">
        <v>6.8346260868100011</v>
      </c>
      <c r="AB61" s="5">
        <v>0.46986304410999991</v>
      </c>
    </row>
    <row r="62" spans="1:28" x14ac:dyDescent="0.25">
      <c r="A62" s="2">
        <v>42339</v>
      </c>
      <c r="B62" s="8">
        <v>0.51783365877999998</v>
      </c>
      <c r="C62" s="5">
        <v>0.52437699999999998</v>
      </c>
      <c r="D62" s="7">
        <v>0.8479604518202023</v>
      </c>
      <c r="E62" s="5" t="s">
        <v>29</v>
      </c>
      <c r="F62" s="7">
        <v>2.6819967894858037</v>
      </c>
      <c r="G62" s="7">
        <v>1.1978011709295651</v>
      </c>
      <c r="H62" s="7">
        <v>3.0592856438849019</v>
      </c>
      <c r="I62" s="7">
        <v>0.78254903959019462</v>
      </c>
      <c r="J62" s="7">
        <v>1.1115444194941444</v>
      </c>
      <c r="K62" s="7">
        <v>1.3130583059217522</v>
      </c>
      <c r="L62" s="6">
        <v>4.4215967763499995</v>
      </c>
      <c r="M62" s="7">
        <v>0.44850606100503776</v>
      </c>
      <c r="N62" s="7">
        <v>1.0032177180572457</v>
      </c>
      <c r="O62" s="7">
        <v>1.6010312673099438</v>
      </c>
      <c r="P62" s="7">
        <v>0.67959709500588383</v>
      </c>
      <c r="Q62" s="6">
        <v>1.3118269915000003</v>
      </c>
      <c r="R62" s="7">
        <v>0.48677804355006865</v>
      </c>
      <c r="S62" s="6" t="s">
        <v>29</v>
      </c>
      <c r="T62" s="7">
        <v>2.7343845255045296</v>
      </c>
      <c r="U62" s="6" t="s">
        <v>29</v>
      </c>
      <c r="V62" s="9">
        <v>0.59999424530424239</v>
      </c>
      <c r="W62" s="6" t="s">
        <v>29</v>
      </c>
      <c r="X62" s="7">
        <v>1.9912121724443801</v>
      </c>
      <c r="Y62" s="7">
        <v>1.1140402504262761</v>
      </c>
      <c r="Z62" s="7">
        <v>0.46669060581722444</v>
      </c>
      <c r="AA62" s="8">
        <v>9.0236312702200028</v>
      </c>
      <c r="AB62" s="5">
        <v>0.27152749317000002</v>
      </c>
    </row>
    <row r="63" spans="1:28" x14ac:dyDescent="0.25">
      <c r="A63" s="2">
        <v>42401</v>
      </c>
      <c r="B63" s="8">
        <v>0.22871390354000001</v>
      </c>
      <c r="C63" s="5">
        <v>0.27788499999999999</v>
      </c>
      <c r="D63" s="7">
        <v>0.62557662477056619</v>
      </c>
      <c r="E63" s="5" t="s">
        <v>29</v>
      </c>
      <c r="F63" s="7">
        <v>1.3425692243396963</v>
      </c>
      <c r="G63" s="7">
        <v>0.85318194450335305</v>
      </c>
      <c r="H63" s="7">
        <v>0.99006286730866377</v>
      </c>
      <c r="I63" s="7">
        <v>0.63306783830608981</v>
      </c>
      <c r="J63" s="7">
        <v>0.97842044348287693</v>
      </c>
      <c r="K63" s="7">
        <v>0.72292857214026407</v>
      </c>
      <c r="L63" s="6">
        <v>2.6472773107800007</v>
      </c>
      <c r="M63" s="7">
        <v>0.63598967951204199</v>
      </c>
      <c r="N63" s="7">
        <v>0.76916881845401353</v>
      </c>
      <c r="O63" s="7">
        <v>1.1783245904330786</v>
      </c>
      <c r="P63" s="7">
        <v>0.53283481889535533</v>
      </c>
      <c r="Q63" s="6">
        <v>0.95112431380000007</v>
      </c>
      <c r="R63" s="7">
        <v>0.5339633315438832</v>
      </c>
      <c r="S63" s="6" t="s">
        <v>29</v>
      </c>
      <c r="T63" s="7">
        <v>2.4312233753593668</v>
      </c>
      <c r="U63" s="6" t="s">
        <v>29</v>
      </c>
      <c r="V63" s="9">
        <v>0.41620436861378324</v>
      </c>
      <c r="W63" s="6" t="s">
        <v>29</v>
      </c>
      <c r="X63" s="7">
        <v>1.6093011751242208</v>
      </c>
      <c r="Y63" s="7">
        <v>0.98960012570612377</v>
      </c>
      <c r="Z63" s="7">
        <v>0.33616640606432774</v>
      </c>
      <c r="AA63" s="8">
        <v>5.8879436700399994</v>
      </c>
      <c r="AB63" s="5">
        <v>0.89927828833000001</v>
      </c>
    </row>
    <row r="64" spans="1:28" x14ac:dyDescent="0.25">
      <c r="A64" s="2">
        <v>42461</v>
      </c>
      <c r="B64" s="8">
        <v>0.26952483225000007</v>
      </c>
      <c r="C64" s="5">
        <v>0.31072899999999998</v>
      </c>
      <c r="D64" s="7">
        <v>0.6383965312384573</v>
      </c>
      <c r="E64" s="5" t="s">
        <v>29</v>
      </c>
      <c r="F64" s="7">
        <v>1.8354333207869624</v>
      </c>
      <c r="G64" s="7">
        <v>0.92002236565459117</v>
      </c>
      <c r="H64" s="7">
        <v>1.6696711337388639</v>
      </c>
      <c r="I64" s="7">
        <v>0.67769636729976557</v>
      </c>
      <c r="J64" s="7">
        <v>0.91010329935308998</v>
      </c>
      <c r="K64" s="7">
        <v>0.87351627885967731</v>
      </c>
      <c r="L64" s="6">
        <v>2.8407477480800001</v>
      </c>
      <c r="M64" s="7">
        <v>0.67439443170403846</v>
      </c>
      <c r="N64" s="7">
        <v>0.79544953485569114</v>
      </c>
      <c r="O64" s="7">
        <v>1.1530238200724363</v>
      </c>
      <c r="P64" s="7">
        <v>0.54334364141330738</v>
      </c>
      <c r="Q64" s="6">
        <v>1.0731767325999999</v>
      </c>
      <c r="R64" s="7">
        <v>0.49630301551235739</v>
      </c>
      <c r="S64" s="6" t="s">
        <v>29</v>
      </c>
      <c r="T64" s="7">
        <v>2.4087574567014474</v>
      </c>
      <c r="U64" s="6" t="s">
        <v>29</v>
      </c>
      <c r="V64" s="9">
        <v>0.49844219116323396</v>
      </c>
      <c r="W64" s="6" t="s">
        <v>29</v>
      </c>
      <c r="X64" s="7">
        <v>1.5616541759610438</v>
      </c>
      <c r="Y64" s="7">
        <v>1.0474217302484672</v>
      </c>
      <c r="Z64" s="7">
        <v>0.28400458939239193</v>
      </c>
      <c r="AA64" s="8">
        <v>6.9025691351899994</v>
      </c>
      <c r="AB64" s="5">
        <v>0.52254489143000016</v>
      </c>
    </row>
    <row r="65" spans="1:28" x14ac:dyDescent="0.25">
      <c r="A65" s="2">
        <v>42522</v>
      </c>
      <c r="B65" s="8">
        <v>0.29077892416999995</v>
      </c>
      <c r="C65" s="5">
        <v>0.32623099999999999</v>
      </c>
      <c r="D65" s="7">
        <v>0.77754356941202729</v>
      </c>
      <c r="E65" s="5" t="s">
        <v>29</v>
      </c>
      <c r="F65" s="7">
        <v>1.7579840617379823</v>
      </c>
      <c r="G65" s="7">
        <v>1.0220214819284843</v>
      </c>
      <c r="H65" s="7">
        <v>1.4544334834219224</v>
      </c>
      <c r="I65" s="7">
        <v>0.67984962428643514</v>
      </c>
      <c r="J65" s="7">
        <v>1.1058161648747593</v>
      </c>
      <c r="K65" s="7">
        <v>1.0537241815606877</v>
      </c>
      <c r="L65" s="6">
        <v>3.0603904181100008</v>
      </c>
      <c r="M65" s="7">
        <v>0.66248845802076439</v>
      </c>
      <c r="N65" s="7">
        <v>0.83790689369550231</v>
      </c>
      <c r="O65" s="7">
        <v>1.1673741518998479</v>
      </c>
      <c r="P65" s="7">
        <v>0.5452804263503046</v>
      </c>
      <c r="Q65" s="6">
        <v>1.0341854092599998</v>
      </c>
      <c r="R65" s="7">
        <v>0.49509583529532691</v>
      </c>
      <c r="S65" s="6" t="s">
        <v>29</v>
      </c>
      <c r="T65" s="7">
        <v>2.4911324917804851</v>
      </c>
      <c r="U65" s="6" t="s">
        <v>29</v>
      </c>
      <c r="V65" s="9">
        <v>0.50386058675555756</v>
      </c>
      <c r="W65" s="6" t="s">
        <v>29</v>
      </c>
      <c r="X65" s="7">
        <v>1.5747516087287436</v>
      </c>
      <c r="Y65" s="7">
        <v>1.032152384352274</v>
      </c>
      <c r="Z65" s="7">
        <v>0.35223393464072283</v>
      </c>
      <c r="AA65" s="8">
        <v>6.3176876559900004</v>
      </c>
      <c r="AB65" s="5">
        <v>0.55578388558999992</v>
      </c>
    </row>
    <row r="66" spans="1:28" x14ac:dyDescent="0.25">
      <c r="A66" s="2">
        <v>42583</v>
      </c>
      <c r="B66" s="8">
        <v>0.2364461196</v>
      </c>
      <c r="C66" s="5">
        <v>0.33024100000000001</v>
      </c>
      <c r="D66" s="7">
        <v>0.75888186434737492</v>
      </c>
      <c r="E66" s="5" t="s">
        <v>29</v>
      </c>
      <c r="F66" s="7">
        <v>1.7162854460290706</v>
      </c>
      <c r="G66" s="7">
        <v>0.96511432143578424</v>
      </c>
      <c r="H66" s="7">
        <v>1.6716481393255731</v>
      </c>
      <c r="I66" s="7">
        <v>0.69122034195341597</v>
      </c>
      <c r="J66" s="7">
        <v>1.0988494559515922</v>
      </c>
      <c r="K66" s="7">
        <v>0.84598144515074669</v>
      </c>
      <c r="L66" s="6">
        <v>3.1586750206800005</v>
      </c>
      <c r="M66" s="7">
        <v>0.5713994478165757</v>
      </c>
      <c r="N66" s="7">
        <v>0.82876359741620442</v>
      </c>
      <c r="O66" s="7">
        <v>1.1309512331492686</v>
      </c>
      <c r="P66" s="7">
        <v>0.66767437643851202</v>
      </c>
      <c r="Q66" s="6">
        <v>1.0311590310000001</v>
      </c>
      <c r="R66" s="7">
        <v>0.41972354121339323</v>
      </c>
      <c r="S66" s="6" t="s">
        <v>29</v>
      </c>
      <c r="T66" s="7">
        <v>2.6933257597017595</v>
      </c>
      <c r="U66" s="6" t="s">
        <v>29</v>
      </c>
      <c r="V66" s="9">
        <v>0.56772842541724344</v>
      </c>
      <c r="W66" s="6" t="s">
        <v>29</v>
      </c>
      <c r="X66" s="7">
        <v>1.5031338442482136</v>
      </c>
      <c r="Y66" s="7">
        <v>1.0196133145417965</v>
      </c>
      <c r="Z66" s="7">
        <v>0.33789201502123223</v>
      </c>
      <c r="AA66" s="8">
        <v>6.3368273069199992</v>
      </c>
      <c r="AB66" s="5">
        <v>0.51890863075999993</v>
      </c>
    </row>
    <row r="67" spans="1:28" x14ac:dyDescent="0.25">
      <c r="A67" s="2">
        <v>42644</v>
      </c>
      <c r="B67" s="8">
        <v>0.29088353839999992</v>
      </c>
      <c r="C67" s="5">
        <v>0.316276</v>
      </c>
      <c r="D67" s="7">
        <v>0.69721218166063181</v>
      </c>
      <c r="E67" s="5" t="s">
        <v>29</v>
      </c>
      <c r="F67" s="7">
        <v>1.7056814448524023</v>
      </c>
      <c r="G67" s="7">
        <v>0.92328892298987197</v>
      </c>
      <c r="H67" s="7">
        <v>1.2197364230495948</v>
      </c>
      <c r="I67" s="7">
        <v>0.6775876130873788</v>
      </c>
      <c r="J67" s="7">
        <v>0.94075460813812783</v>
      </c>
      <c r="K67" s="7">
        <v>0.70614759098903812</v>
      </c>
      <c r="L67" s="6">
        <v>3.0453950038400004</v>
      </c>
      <c r="M67" s="7">
        <v>0.63042481857682431</v>
      </c>
      <c r="N67" s="7">
        <v>0.84838854774121675</v>
      </c>
      <c r="O67" s="7">
        <v>1.1309787098637416</v>
      </c>
      <c r="P67" s="7">
        <v>0.56123120987347097</v>
      </c>
      <c r="Q67" s="6">
        <v>0.99884952855000009</v>
      </c>
      <c r="R67" s="7">
        <v>0.48447185851666058</v>
      </c>
      <c r="S67" s="6" t="s">
        <v>29</v>
      </c>
      <c r="T67" s="7">
        <v>2.5210870499910443</v>
      </c>
      <c r="U67" s="6" t="s">
        <v>29</v>
      </c>
      <c r="V67" s="9">
        <v>0.46647156883584029</v>
      </c>
      <c r="W67" s="6" t="s">
        <v>29</v>
      </c>
      <c r="X67" s="7">
        <v>1.551465182905206</v>
      </c>
      <c r="Y67" s="7">
        <v>1.0356177568477982</v>
      </c>
      <c r="Z67" s="7">
        <v>0.32695216696607332</v>
      </c>
      <c r="AA67" s="8">
        <v>6.37940835762</v>
      </c>
      <c r="AB67" s="5">
        <v>0.35338093182000013</v>
      </c>
    </row>
    <row r="68" spans="1:28" x14ac:dyDescent="0.25">
      <c r="A68" s="2">
        <v>42705</v>
      </c>
      <c r="B68" s="8">
        <v>0.48603054020000003</v>
      </c>
      <c r="C68" s="5">
        <v>0.70867999999999998</v>
      </c>
      <c r="D68" s="7">
        <v>0.98874051759094284</v>
      </c>
      <c r="E68" s="5" t="s">
        <v>29</v>
      </c>
      <c r="F68" s="7">
        <v>2.360432150743891</v>
      </c>
      <c r="G68" s="7">
        <v>1.286370963487915</v>
      </c>
      <c r="H68" s="7">
        <v>1.4829009893153824</v>
      </c>
      <c r="I68" s="7">
        <v>0.73057821506691445</v>
      </c>
      <c r="J68" s="7">
        <v>1.1460560281995531</v>
      </c>
      <c r="K68" s="7">
        <v>1.247701931299587</v>
      </c>
      <c r="L68" s="6">
        <v>4.3404809370000006</v>
      </c>
      <c r="M68" s="7">
        <v>0.58530316436975505</v>
      </c>
      <c r="N68" s="7">
        <v>1.1478384252473737</v>
      </c>
      <c r="O68" s="7">
        <v>1.7393474945816265</v>
      </c>
      <c r="P68" s="7">
        <v>0.72963552702904977</v>
      </c>
      <c r="Q68" s="6">
        <v>1.5521695099200001</v>
      </c>
      <c r="R68" s="7">
        <v>0.46044241791837859</v>
      </c>
      <c r="S68" s="6" t="s">
        <v>29</v>
      </c>
      <c r="T68" s="7">
        <v>3.5844738664658946</v>
      </c>
      <c r="U68" s="6" t="s">
        <v>29</v>
      </c>
      <c r="V68" s="9">
        <v>0.66729285921434145</v>
      </c>
      <c r="W68" s="6" t="s">
        <v>29</v>
      </c>
      <c r="X68" s="7">
        <v>1.5841535735375691</v>
      </c>
      <c r="Y68" s="7">
        <v>1.154124127743539</v>
      </c>
      <c r="Z68" s="7">
        <v>0.42513475256525218</v>
      </c>
      <c r="AA68" s="8">
        <v>8.7922970254300026</v>
      </c>
      <c r="AB68" s="5">
        <v>0.34988432800999991</v>
      </c>
    </row>
    <row r="69" spans="1:28" x14ac:dyDescent="0.25">
      <c r="A69" s="2">
        <v>42767</v>
      </c>
      <c r="B69" s="8">
        <v>0.23057905714999988</v>
      </c>
      <c r="C69" s="5">
        <v>0.32886799999999999</v>
      </c>
      <c r="D69" s="7">
        <v>0.63833285710379495</v>
      </c>
      <c r="E69" s="5" t="s">
        <v>29</v>
      </c>
      <c r="F69" s="7">
        <v>1.7173700853601745</v>
      </c>
      <c r="G69" s="7">
        <v>0.85165354339393662</v>
      </c>
      <c r="H69" s="7">
        <v>1.7822008265738827</v>
      </c>
      <c r="I69" s="7">
        <v>0.59811722774925558</v>
      </c>
      <c r="J69" s="7">
        <v>0.88999554625024746</v>
      </c>
      <c r="K69" s="7">
        <v>0.79447972333991013</v>
      </c>
      <c r="L69" s="6">
        <v>3.0672561451</v>
      </c>
      <c r="M69" s="7">
        <v>0.68499544694715819</v>
      </c>
      <c r="N69" s="7">
        <v>0.92278844858422571</v>
      </c>
      <c r="O69" s="7">
        <v>1.0944040764101444</v>
      </c>
      <c r="P69" s="7">
        <v>0.53087565376135082</v>
      </c>
      <c r="Q69" s="6">
        <v>1.0538386805</v>
      </c>
      <c r="R69" s="7">
        <v>0.39183812156154313</v>
      </c>
      <c r="S69" s="6" t="s">
        <v>29</v>
      </c>
      <c r="T69" s="7">
        <v>2.1185055165215045</v>
      </c>
      <c r="U69" s="6" t="s">
        <v>29</v>
      </c>
      <c r="V69" s="9">
        <v>0.491670442711443</v>
      </c>
      <c r="W69" s="6" t="s">
        <v>29</v>
      </c>
      <c r="X69" s="7">
        <v>1.5539573759575749</v>
      </c>
      <c r="Y69" s="7">
        <v>1.0062959861311058</v>
      </c>
      <c r="Z69" s="7">
        <v>0.30783301212471675</v>
      </c>
      <c r="AA69" s="8">
        <v>6.4276824749700001</v>
      </c>
      <c r="AB69" s="5">
        <v>0.73186088369999991</v>
      </c>
    </row>
    <row r="70" spans="1:28" x14ac:dyDescent="0.25">
      <c r="A70" s="2">
        <v>42826</v>
      </c>
      <c r="B70" s="8">
        <v>0.23830158943999999</v>
      </c>
      <c r="C70" s="5">
        <v>0.33550600000000003</v>
      </c>
      <c r="D70" s="7">
        <v>0.71321204485973466</v>
      </c>
      <c r="E70" s="5" t="s">
        <v>29</v>
      </c>
      <c r="F70" s="7">
        <v>1.7979252164690469</v>
      </c>
      <c r="G70" s="7">
        <v>0.93358528541143704</v>
      </c>
      <c r="H70" s="7">
        <v>1.3760714724557499</v>
      </c>
      <c r="I70" s="7">
        <v>0.61699050531220834</v>
      </c>
      <c r="J70" s="7">
        <v>1.2047685230777221</v>
      </c>
      <c r="K70" s="7">
        <v>0.82034671476352283</v>
      </c>
      <c r="L70" s="6">
        <v>2.9079384744999999</v>
      </c>
      <c r="M70" s="7">
        <v>0.63784214826351326</v>
      </c>
      <c r="N70" s="7">
        <v>0.93879872763495453</v>
      </c>
      <c r="O70" s="7">
        <v>1.0923052170313821</v>
      </c>
      <c r="P70" s="7">
        <v>0.56384535032295857</v>
      </c>
      <c r="Q70" s="6">
        <v>1.10418038163</v>
      </c>
      <c r="R70" s="7">
        <v>0.70790767117461662</v>
      </c>
      <c r="S70" s="6" t="s">
        <v>29</v>
      </c>
      <c r="T70" s="7">
        <v>2.4330283777323753</v>
      </c>
      <c r="U70" s="6" t="s">
        <v>29</v>
      </c>
      <c r="V70" s="9">
        <v>0.46864687212264</v>
      </c>
      <c r="W70" s="6" t="s">
        <v>29</v>
      </c>
      <c r="X70" s="7">
        <v>1.5237346905661868</v>
      </c>
      <c r="Y70" s="7">
        <v>1.0316348269365432</v>
      </c>
      <c r="Z70" s="7">
        <v>0.52065941315663444</v>
      </c>
      <c r="AA70" s="8">
        <v>6.6164204222899992</v>
      </c>
      <c r="AB70" s="5">
        <v>0.60989510238000011</v>
      </c>
    </row>
    <row r="71" spans="1:28" x14ac:dyDescent="0.25">
      <c r="A71" s="2">
        <v>42887</v>
      </c>
      <c r="B71" s="8">
        <v>0.36153642877000003</v>
      </c>
      <c r="C71" s="5">
        <v>0.35539399999999999</v>
      </c>
      <c r="D71" s="7">
        <v>0.82502242185339625</v>
      </c>
      <c r="E71" s="5" t="s">
        <v>29</v>
      </c>
      <c r="F71" s="7">
        <v>1.7109452199929274</v>
      </c>
      <c r="G71" s="7">
        <v>0.99043450966700042</v>
      </c>
      <c r="H71" s="7">
        <v>1.386646868302613</v>
      </c>
      <c r="I71" s="7">
        <v>0.65905166157929318</v>
      </c>
      <c r="J71" s="7">
        <v>1.1278068520466789</v>
      </c>
      <c r="K71" s="7">
        <v>1.0878290657403309</v>
      </c>
      <c r="L71" s="6">
        <v>2.9138349613300005</v>
      </c>
      <c r="M71" s="7">
        <v>0.57928089161862684</v>
      </c>
      <c r="N71" s="7">
        <v>1.0577161427268</v>
      </c>
      <c r="O71" s="7">
        <v>1.1360672033870802</v>
      </c>
      <c r="P71" s="7">
        <v>0.67548016250278486</v>
      </c>
      <c r="Q71" s="6">
        <v>1.1287392365699997</v>
      </c>
      <c r="R71" s="7">
        <v>0.57355893652034584</v>
      </c>
      <c r="S71" s="6" t="s">
        <v>29</v>
      </c>
      <c r="T71" s="7">
        <v>2.3057215053374991</v>
      </c>
      <c r="U71" s="6" t="s">
        <v>29</v>
      </c>
      <c r="V71" s="9">
        <v>0.56920188037212816</v>
      </c>
      <c r="W71" s="6" t="s">
        <v>29</v>
      </c>
      <c r="X71" s="7">
        <v>1.6419852128277497</v>
      </c>
      <c r="Y71" s="7">
        <v>1.0635169064691361</v>
      </c>
      <c r="Z71" s="7">
        <v>0.36502450504906853</v>
      </c>
      <c r="AA71" s="8">
        <v>6.2973283327300003</v>
      </c>
      <c r="AB71" s="5">
        <v>0.63240980681000025</v>
      </c>
    </row>
    <row r="72" spans="1:28" x14ac:dyDescent="0.25">
      <c r="A72" s="2">
        <v>42948</v>
      </c>
      <c r="B72" s="8">
        <v>0.30141410684999997</v>
      </c>
      <c r="C72" s="5">
        <v>0.36597400000000002</v>
      </c>
      <c r="D72" s="7">
        <v>0.7502164690987847</v>
      </c>
      <c r="E72" s="5" t="s">
        <v>29</v>
      </c>
      <c r="F72" s="7">
        <v>1.6419397978766623</v>
      </c>
      <c r="G72" s="7">
        <v>1.1012732212043883</v>
      </c>
      <c r="H72" s="7">
        <v>1.1742868377051709</v>
      </c>
      <c r="I72" s="7">
        <v>0.63452309998497403</v>
      </c>
      <c r="J72" s="7">
        <v>1.0947226977689906</v>
      </c>
      <c r="K72" s="7">
        <v>0.85931080796605197</v>
      </c>
      <c r="L72" s="6">
        <v>2.9747799395400003</v>
      </c>
      <c r="M72" s="7">
        <v>0.55135559054772065</v>
      </c>
      <c r="N72" s="7">
        <v>1.0738303368697006</v>
      </c>
      <c r="O72" s="7">
        <v>1.1011076492608745</v>
      </c>
      <c r="P72" s="7">
        <v>0.60474685407930417</v>
      </c>
      <c r="Q72" s="6">
        <v>1.0656728713099999</v>
      </c>
      <c r="R72" s="7">
        <v>0.50912248024806483</v>
      </c>
      <c r="S72" s="6" t="s">
        <v>29</v>
      </c>
      <c r="T72" s="7">
        <v>2.3806079008638972</v>
      </c>
      <c r="U72" s="6" t="s">
        <v>29</v>
      </c>
      <c r="V72" s="9">
        <v>0.47474991590328647</v>
      </c>
      <c r="W72" s="6" t="s">
        <v>29</v>
      </c>
      <c r="X72" s="7">
        <v>1.4178082409669883</v>
      </c>
      <c r="Y72" s="7">
        <v>1.0774463928141318</v>
      </c>
      <c r="Z72" s="7">
        <v>0.35354951164914622</v>
      </c>
      <c r="AA72" s="8">
        <v>6.1942148438400011</v>
      </c>
      <c r="AB72" s="5">
        <v>0.55556465922999998</v>
      </c>
    </row>
    <row r="73" spans="1:28" x14ac:dyDescent="0.25">
      <c r="A73" s="2">
        <v>43009</v>
      </c>
      <c r="B73" s="8">
        <v>0.2673353873999999</v>
      </c>
      <c r="C73" s="5">
        <v>0.34885699999999997</v>
      </c>
      <c r="D73" s="7">
        <v>0.97208542955539989</v>
      </c>
      <c r="E73" s="5" t="s">
        <v>29</v>
      </c>
      <c r="F73" s="7">
        <v>1.6949005844892941</v>
      </c>
      <c r="G73" s="7">
        <v>0.94904588847314586</v>
      </c>
      <c r="H73" s="7">
        <v>1.4699461812319783</v>
      </c>
      <c r="I73" s="7">
        <v>0.61503269738107247</v>
      </c>
      <c r="J73" s="7">
        <v>1.0956771285325984</v>
      </c>
      <c r="K73" s="7">
        <v>0.91438551785871558</v>
      </c>
      <c r="L73" s="6">
        <v>3.4354533124400013</v>
      </c>
      <c r="M73" s="7">
        <v>0.57996659331684419</v>
      </c>
      <c r="N73" s="7">
        <v>1.049945483196304</v>
      </c>
      <c r="O73" s="7">
        <v>1.0949294131452405</v>
      </c>
      <c r="P73" s="7">
        <v>0.56046031391276041</v>
      </c>
      <c r="Q73" s="6">
        <v>1.1218733421799998</v>
      </c>
      <c r="R73" s="7">
        <v>0.42313960541596457</v>
      </c>
      <c r="S73" s="6" t="s">
        <v>29</v>
      </c>
      <c r="T73" s="7">
        <v>2.2682783075742998</v>
      </c>
      <c r="U73" s="6" t="s">
        <v>29</v>
      </c>
      <c r="V73" s="9">
        <v>0.48496363960488192</v>
      </c>
      <c r="W73" s="6" t="s">
        <v>29</v>
      </c>
      <c r="X73" s="7">
        <v>1.6034112452679998</v>
      </c>
      <c r="Y73" s="7">
        <v>1.0936623553270552</v>
      </c>
      <c r="Z73" s="7">
        <v>0.36281801024110094</v>
      </c>
      <c r="AA73" s="8">
        <v>6.1993327231399995</v>
      </c>
      <c r="AB73" s="5">
        <v>0.325913232</v>
      </c>
    </row>
    <row r="74" spans="1:28" x14ac:dyDescent="0.25">
      <c r="A74" s="2">
        <v>43070</v>
      </c>
      <c r="B74" s="8">
        <v>0.49747895100999989</v>
      </c>
      <c r="C74" s="5">
        <v>0.63796799999999998</v>
      </c>
      <c r="D74" s="7">
        <v>0.94412685747889113</v>
      </c>
      <c r="E74" s="5" t="s">
        <v>29</v>
      </c>
      <c r="F74" s="7">
        <v>2.4335782995318982</v>
      </c>
      <c r="G74" s="7">
        <v>1.3140075518500907</v>
      </c>
      <c r="H74" s="7">
        <v>1.4569595532906028</v>
      </c>
      <c r="I74" s="7">
        <v>0.78628480799319667</v>
      </c>
      <c r="J74" s="7">
        <v>1.2470292523237629</v>
      </c>
      <c r="K74" s="7">
        <v>1.2936481703314688</v>
      </c>
      <c r="L74" s="6">
        <v>4.6099906558000017</v>
      </c>
      <c r="M74" s="7">
        <v>0.67655932930613694</v>
      </c>
      <c r="N74" s="7">
        <v>0.74600293400801521</v>
      </c>
      <c r="O74" s="7">
        <v>1.6611864407652785</v>
      </c>
      <c r="P74" s="7">
        <v>0.73459166542084064</v>
      </c>
      <c r="Q74" s="6">
        <v>1.4551097229900005</v>
      </c>
      <c r="R74" s="7">
        <v>0.45443318507946545</v>
      </c>
      <c r="S74" s="6" t="s">
        <v>29</v>
      </c>
      <c r="T74" s="7">
        <v>3.5338583919704245</v>
      </c>
      <c r="U74" s="6" t="s">
        <v>29</v>
      </c>
      <c r="V74" s="9">
        <v>0.75076724928562033</v>
      </c>
      <c r="W74" s="6" t="s">
        <v>29</v>
      </c>
      <c r="X74" s="7">
        <v>1.6421182326234951</v>
      </c>
      <c r="Y74" s="7">
        <v>1.2115256890920274</v>
      </c>
      <c r="Z74" s="7">
        <v>0.50973439221933337</v>
      </c>
      <c r="AA74" s="8">
        <v>10.21585263131</v>
      </c>
      <c r="AB74" s="5">
        <v>0.39343438599999986</v>
      </c>
    </row>
    <row r="75" spans="1:28" x14ac:dyDescent="0.25">
      <c r="A75" s="2">
        <v>43132</v>
      </c>
      <c r="B75" s="8">
        <v>0.23649871094</v>
      </c>
      <c r="C75" s="5">
        <v>0.32494299999999998</v>
      </c>
      <c r="D75" s="7">
        <v>0.71432741850109427</v>
      </c>
      <c r="E75" s="5" t="s">
        <v>29</v>
      </c>
      <c r="F75" s="7">
        <v>1.6870607587570505</v>
      </c>
      <c r="G75" s="7">
        <v>1.0752849727314258</v>
      </c>
      <c r="H75" s="7">
        <v>1.4748690128432267</v>
      </c>
      <c r="I75" s="7">
        <v>0.59650316887836341</v>
      </c>
      <c r="J75" s="7">
        <v>1.099303417979703</v>
      </c>
      <c r="K75" s="7">
        <v>0.89706461446649255</v>
      </c>
      <c r="L75" s="6">
        <v>3.0655277485699997</v>
      </c>
      <c r="M75" s="7">
        <v>0.53140562732272789</v>
      </c>
      <c r="N75" s="7">
        <v>0.85786896921228772</v>
      </c>
      <c r="O75" s="7">
        <v>1.1354649331383764</v>
      </c>
      <c r="P75" s="7">
        <v>0.54349689511182786</v>
      </c>
      <c r="Q75" s="6">
        <v>1.1291173393599998</v>
      </c>
      <c r="R75" s="7">
        <v>0.37062532408409182</v>
      </c>
      <c r="S75" s="6" t="s">
        <v>29</v>
      </c>
      <c r="T75" s="7">
        <v>2.4864865241925429</v>
      </c>
      <c r="U75" s="6" t="s">
        <v>29</v>
      </c>
      <c r="V75" s="9">
        <v>0.47794390250349622</v>
      </c>
      <c r="W75" s="6" t="s">
        <v>29</v>
      </c>
      <c r="X75" s="7">
        <v>1.5878152916813992</v>
      </c>
      <c r="Y75" s="7">
        <v>1.0536677430501733</v>
      </c>
      <c r="Z75" s="7">
        <v>0.35981311718074976</v>
      </c>
      <c r="AA75" s="8">
        <v>6.0061260819899971</v>
      </c>
      <c r="AB75" s="5">
        <v>0.70850022764000009</v>
      </c>
    </row>
    <row r="76" spans="1:28" x14ac:dyDescent="0.25">
      <c r="A76" s="2">
        <v>43191</v>
      </c>
      <c r="B76" s="8">
        <v>0.28002896953</v>
      </c>
      <c r="C76" s="5">
        <v>0.37337599999999999</v>
      </c>
      <c r="D76" s="7">
        <v>0.78765171174186599</v>
      </c>
      <c r="E76" s="5" t="s">
        <v>29</v>
      </c>
      <c r="F76" s="7">
        <v>1.9142010529616993</v>
      </c>
      <c r="G76" s="7">
        <v>0.98724802159104574</v>
      </c>
      <c r="H76" s="7">
        <v>1.4184736444085495</v>
      </c>
      <c r="I76" s="7">
        <v>0.61340363932114716</v>
      </c>
      <c r="J76" s="7">
        <v>1.2795107240735848</v>
      </c>
      <c r="K76" s="7">
        <v>0.98484201046064523</v>
      </c>
      <c r="L76" s="6">
        <v>3.04946359763</v>
      </c>
      <c r="M76" s="7">
        <v>0.6215929141594656</v>
      </c>
      <c r="N76" s="7">
        <v>0.93981649129005695</v>
      </c>
      <c r="O76" s="7">
        <v>1.1593216835047999</v>
      </c>
      <c r="P76" s="7">
        <v>0.5811539407848636</v>
      </c>
      <c r="Q76" s="6">
        <v>1.0311744828500002</v>
      </c>
      <c r="R76" s="7">
        <v>0.85106816108575534</v>
      </c>
      <c r="S76" s="6" t="s">
        <v>29</v>
      </c>
      <c r="T76" s="7">
        <v>2.5014638032978227</v>
      </c>
      <c r="U76" s="6" t="s">
        <v>29</v>
      </c>
      <c r="V76" s="9">
        <v>0.48654946619337369</v>
      </c>
      <c r="W76" s="6" t="s">
        <v>29</v>
      </c>
      <c r="X76" s="7">
        <v>1.578374351989273</v>
      </c>
      <c r="Y76" s="7">
        <v>1.1064278144743371</v>
      </c>
      <c r="Z76" s="7">
        <v>0.35078267369937266</v>
      </c>
      <c r="AA76" s="8">
        <v>6.4230972243699993</v>
      </c>
      <c r="AB76" s="5">
        <v>0.65306204801000012</v>
      </c>
    </row>
    <row r="77" spans="1:28" x14ac:dyDescent="0.25">
      <c r="A77" s="3">
        <v>43252</v>
      </c>
      <c r="B77" s="8">
        <v>0.27032303255999995</v>
      </c>
      <c r="C77" s="5">
        <v>0.31440099999999999</v>
      </c>
      <c r="D77" s="7">
        <v>0.87272861482377884</v>
      </c>
      <c r="E77" s="5" t="s">
        <v>29</v>
      </c>
      <c r="F77" s="7">
        <v>1.720507028145422</v>
      </c>
      <c r="G77" s="7">
        <v>1.0862189760182395</v>
      </c>
      <c r="H77" s="7">
        <v>1.3064368074702775</v>
      </c>
      <c r="I77" s="7">
        <v>0.67076078089970259</v>
      </c>
      <c r="J77" s="7">
        <v>1.2003989074501666</v>
      </c>
      <c r="K77" s="7">
        <v>1.3284572376217829</v>
      </c>
      <c r="L77" s="6">
        <v>3.0938811218100009</v>
      </c>
      <c r="M77" s="7">
        <v>0.68486716947192772</v>
      </c>
      <c r="N77" s="7">
        <v>1.0021116203956557</v>
      </c>
      <c r="O77" s="7">
        <v>1.1935105107189752</v>
      </c>
      <c r="P77" s="7">
        <v>0.6812913471646731</v>
      </c>
      <c r="Q77" s="6">
        <v>1.1280949806099998</v>
      </c>
      <c r="R77" s="7">
        <v>0.57008554591891392</v>
      </c>
      <c r="S77" s="6" t="s">
        <v>29</v>
      </c>
      <c r="T77" s="7">
        <v>2.6587252339032581</v>
      </c>
      <c r="U77" s="6" t="s">
        <v>29</v>
      </c>
      <c r="V77" s="9">
        <v>0.58535221813475458</v>
      </c>
      <c r="W77" s="6" t="s">
        <v>29</v>
      </c>
      <c r="X77" s="7">
        <v>1.5756776612908705</v>
      </c>
      <c r="Y77" s="7">
        <v>1.0989800383800032</v>
      </c>
      <c r="Z77" s="7">
        <v>0.37668312563036427</v>
      </c>
      <c r="AA77" s="8">
        <v>6.4299253831900014</v>
      </c>
      <c r="AB77" s="5">
        <v>0.69910201946999995</v>
      </c>
    </row>
    <row r="78" spans="1:28" x14ac:dyDescent="0.25">
      <c r="A78" s="3">
        <v>43313</v>
      </c>
      <c r="B78" s="8">
        <v>0.36073217508000005</v>
      </c>
      <c r="C78" s="5">
        <v>0.35992800000000003</v>
      </c>
      <c r="D78" s="7">
        <v>0.99198001957102488</v>
      </c>
      <c r="E78" s="5" t="s">
        <v>29</v>
      </c>
      <c r="F78" s="7">
        <v>1.8010701628804822</v>
      </c>
      <c r="G78" s="7">
        <v>1.3303123955292502</v>
      </c>
      <c r="H78" s="7">
        <v>1.2065470874710695</v>
      </c>
      <c r="I78" s="7">
        <v>0.67179409544941759</v>
      </c>
      <c r="J78" s="7">
        <v>1.3463777536227033</v>
      </c>
      <c r="K78" s="7">
        <v>1.0428177644701473</v>
      </c>
      <c r="L78" s="6">
        <v>2.8713514056199991</v>
      </c>
      <c r="M78" s="7">
        <v>0.67496642526516604</v>
      </c>
      <c r="N78" s="7">
        <v>1.02304909944403</v>
      </c>
      <c r="O78" s="7">
        <v>1.1744426609682266</v>
      </c>
      <c r="P78" s="7">
        <v>0.61559587302928853</v>
      </c>
      <c r="Q78" s="6">
        <v>1.0695036151600001</v>
      </c>
      <c r="R78" s="7">
        <v>0.51409271396835843</v>
      </c>
      <c r="S78" s="6" t="s">
        <v>29</v>
      </c>
      <c r="T78" s="7">
        <v>2.6737025130085379</v>
      </c>
      <c r="U78" s="6" t="s">
        <v>29</v>
      </c>
      <c r="V78" s="9">
        <v>0.50563861832156365</v>
      </c>
      <c r="W78" s="6" t="s">
        <v>29</v>
      </c>
      <c r="X78" s="7">
        <v>1.7577073312410119</v>
      </c>
      <c r="Y78" s="7">
        <v>1.0935179905707428</v>
      </c>
      <c r="Z78" s="7">
        <v>0.36933909530815529</v>
      </c>
      <c r="AA78" s="8">
        <v>6.2089372337300004</v>
      </c>
      <c r="AB78" s="5">
        <v>0.59999866773999999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topLeftCell="A76" workbookViewId="0">
      <selection activeCell="AD59" sqref="AD59"/>
    </sheetView>
  </sheetViews>
  <sheetFormatPr defaultRowHeight="15" x14ac:dyDescent="0.25"/>
  <cols>
    <col min="1" max="1" width="8.42578125" customWidth="1"/>
    <col min="2" max="2" width="6.28515625" style="4" customWidth="1"/>
    <col min="3" max="3" width="5.85546875" customWidth="1"/>
    <col min="4" max="4" width="6.7109375" style="4" customWidth="1"/>
    <col min="5" max="5" width="7.28515625" customWidth="1"/>
    <col min="6" max="6" width="5.28515625" customWidth="1"/>
    <col min="7" max="7" width="6" customWidth="1"/>
    <col min="8" max="8" width="5.7109375" customWidth="1"/>
    <col min="9" max="9" width="6" customWidth="1"/>
    <col min="10" max="10" width="6.5703125" customWidth="1"/>
    <col min="11" max="13" width="5.28515625" customWidth="1"/>
    <col min="14" max="14" width="6.28515625" customWidth="1"/>
    <col min="15" max="15" width="6" customWidth="1"/>
    <col min="16" max="16" width="6.140625" customWidth="1"/>
    <col min="17" max="17" width="6.28515625" customWidth="1"/>
    <col min="18" max="18" width="7.140625" customWidth="1"/>
    <col min="19" max="19" width="5.5703125" style="1" customWidth="1"/>
    <col min="20" max="21" width="7" customWidth="1"/>
    <col min="22" max="22" width="5.28515625" customWidth="1"/>
    <col min="23" max="23" width="6.42578125" customWidth="1"/>
    <col min="24" max="24" width="5.42578125" customWidth="1"/>
    <col min="25" max="25" width="6.28515625" customWidth="1"/>
    <col min="26" max="26" width="6" customWidth="1"/>
    <col min="27" max="27" width="5.5703125" customWidth="1"/>
    <col min="28" max="28" width="6.5703125" style="1" customWidth="1"/>
    <col min="29" max="29" width="5.85546875" customWidth="1"/>
  </cols>
  <sheetData>
    <row r="1" spans="1:29" x14ac:dyDescent="0.25">
      <c r="A1" t="s">
        <v>1</v>
      </c>
    </row>
    <row r="2" spans="1:29" x14ac:dyDescent="0.25">
      <c r="A2" t="s">
        <v>33</v>
      </c>
    </row>
    <row r="3" spans="1:29" x14ac:dyDescent="0.25">
      <c r="A3" s="13"/>
      <c r="B3" s="13" t="s">
        <v>2</v>
      </c>
      <c r="C3" s="13" t="s">
        <v>3</v>
      </c>
      <c r="D3" s="14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  <c r="M3" s="13" t="s">
        <v>13</v>
      </c>
      <c r="N3" s="13" t="s">
        <v>14</v>
      </c>
      <c r="O3" s="13" t="s">
        <v>15</v>
      </c>
      <c r="P3" s="13" t="s">
        <v>16</v>
      </c>
      <c r="Q3" s="13" t="s">
        <v>17</v>
      </c>
      <c r="R3" s="13" t="s">
        <v>18</v>
      </c>
      <c r="S3" s="14" t="s">
        <v>19</v>
      </c>
      <c r="T3" s="13" t="s">
        <v>32</v>
      </c>
      <c r="U3" s="13" t="s">
        <v>31</v>
      </c>
      <c r="V3" s="13" t="s">
        <v>21</v>
      </c>
      <c r="W3" s="13" t="s">
        <v>22</v>
      </c>
      <c r="X3" s="13" t="s">
        <v>23</v>
      </c>
      <c r="Y3" s="13" t="s">
        <v>24</v>
      </c>
      <c r="Z3" s="13" t="s">
        <v>25</v>
      </c>
      <c r="AA3" s="13" t="s">
        <v>26</v>
      </c>
      <c r="AB3" s="14" t="s">
        <v>27</v>
      </c>
      <c r="AC3" s="13" t="s">
        <v>28</v>
      </c>
    </row>
    <row r="4" spans="1:29" x14ac:dyDescent="0.25">
      <c r="A4" s="2">
        <v>38749</v>
      </c>
      <c r="B4" s="10">
        <v>1.8686776239999998E-2</v>
      </c>
      <c r="C4" s="11">
        <v>7.8035999999999994E-2</v>
      </c>
      <c r="D4" s="10">
        <v>6.8720604409999997E-2</v>
      </c>
      <c r="E4" s="6">
        <v>2.415E-3</v>
      </c>
      <c r="F4" s="6">
        <v>0.23998672601999999</v>
      </c>
      <c r="G4" s="6">
        <v>0.14200700113</v>
      </c>
      <c r="H4" s="5">
        <v>0.10671352483000002</v>
      </c>
      <c r="I4" s="10">
        <v>0.13032476729</v>
      </c>
      <c r="J4" s="5">
        <v>0.19332331738</v>
      </c>
      <c r="K4" s="6">
        <v>6.6960894000000007E-2</v>
      </c>
      <c r="L4" s="6">
        <v>0.74169018327000003</v>
      </c>
      <c r="M4" s="6">
        <v>8.5190844759999995E-2</v>
      </c>
      <c r="N4" s="6">
        <v>8.2292219439999995E-2</v>
      </c>
      <c r="O4" s="6">
        <v>0.12505449237999999</v>
      </c>
      <c r="P4" s="6">
        <v>0.10159580851</v>
      </c>
      <c r="Q4" s="6">
        <v>0.22291917847000003</v>
      </c>
      <c r="R4" s="7">
        <v>7.2906331788598996E-2</v>
      </c>
      <c r="S4" s="8">
        <v>0.31573307213999996</v>
      </c>
      <c r="T4" s="6">
        <v>1.1894769999999999</v>
      </c>
      <c r="U4">
        <v>1.1827965421815947</v>
      </c>
      <c r="V4" s="6" t="s">
        <v>29</v>
      </c>
      <c r="W4" s="6">
        <v>1.5514E-2</v>
      </c>
      <c r="X4" s="6" t="s">
        <v>29</v>
      </c>
      <c r="Y4" s="6">
        <v>0.6954202289100001</v>
      </c>
      <c r="Z4" s="6">
        <v>0.20761020752000001</v>
      </c>
      <c r="AA4" s="6">
        <v>6.3410164760000012E-2</v>
      </c>
      <c r="AB4" s="8">
        <v>2.00218557601</v>
      </c>
      <c r="AC4" s="6">
        <v>1.2050280910000001E-2</v>
      </c>
    </row>
    <row r="5" spans="1:29" x14ac:dyDescent="0.25">
      <c r="A5" s="2">
        <v>38808</v>
      </c>
      <c r="B5" s="10">
        <v>1.878657173E-2</v>
      </c>
      <c r="C5" s="11">
        <v>8.2232E-2</v>
      </c>
      <c r="D5" s="10">
        <v>7.424255334999999E-2</v>
      </c>
      <c r="E5" s="6">
        <v>2.186E-3</v>
      </c>
      <c r="F5" s="6">
        <v>0.24694431125000005</v>
      </c>
      <c r="G5" s="6">
        <v>0.14705399674</v>
      </c>
      <c r="H5" s="5">
        <v>0.11843486888</v>
      </c>
      <c r="I5" s="10">
        <v>0.13716328298000002</v>
      </c>
      <c r="J5" s="5">
        <v>0.19627300508000001</v>
      </c>
      <c r="K5" s="6">
        <v>7.1076245999999996E-2</v>
      </c>
      <c r="L5" s="6">
        <v>0.85596771851999998</v>
      </c>
      <c r="M5" s="6">
        <v>8.6715942939999999E-2</v>
      </c>
      <c r="N5" s="6">
        <v>8.2278237530000006E-2</v>
      </c>
      <c r="O5" s="6">
        <v>0.13438132816000001</v>
      </c>
      <c r="P5" s="6">
        <v>0.10450172884</v>
      </c>
      <c r="Q5" s="6">
        <v>0.24521339775000001</v>
      </c>
      <c r="R5" s="7">
        <v>7.5276069144274274E-2</v>
      </c>
      <c r="S5" s="8">
        <v>0.31974962255</v>
      </c>
      <c r="T5" s="6">
        <v>0.92516200000000004</v>
      </c>
      <c r="U5">
        <v>0.93069166403308079</v>
      </c>
      <c r="V5" s="6" t="s">
        <v>29</v>
      </c>
      <c r="W5" s="6">
        <v>1.9456999999999999E-2</v>
      </c>
      <c r="X5" s="6" t="s">
        <v>29</v>
      </c>
      <c r="Y5" s="6">
        <v>0.71633258372999997</v>
      </c>
      <c r="Z5" s="6">
        <v>0.22441489178999999</v>
      </c>
      <c r="AA5" s="6">
        <v>6.493157960999997E-2</v>
      </c>
      <c r="AB5" s="8">
        <v>2.0520769342</v>
      </c>
      <c r="AC5" s="6">
        <v>1.2726576270000001E-2</v>
      </c>
    </row>
    <row r="6" spans="1:29" x14ac:dyDescent="0.25">
      <c r="A6" s="2">
        <v>38869</v>
      </c>
      <c r="B6" s="10">
        <v>1.9832439630000011E-2</v>
      </c>
      <c r="C6" s="11">
        <v>8.6000999999999994E-2</v>
      </c>
      <c r="D6" s="10">
        <v>6.9969059769999994E-2</v>
      </c>
      <c r="E6" s="6">
        <v>2.372E-3</v>
      </c>
      <c r="F6" s="6">
        <v>0.26211401210999996</v>
      </c>
      <c r="G6" s="6">
        <v>0.14992791679</v>
      </c>
      <c r="H6" s="5">
        <v>0.12263996462999996</v>
      </c>
      <c r="I6" s="10">
        <v>0.14519661679999998</v>
      </c>
      <c r="J6" s="5">
        <v>0.20551776256999998</v>
      </c>
      <c r="K6" s="6">
        <v>9.2241798E-2</v>
      </c>
      <c r="L6" s="6">
        <v>0.82777888613999995</v>
      </c>
      <c r="M6" s="6">
        <v>8.805156430000001E-2</v>
      </c>
      <c r="N6" s="6">
        <v>8.4899663759999994E-2</v>
      </c>
      <c r="O6" s="6">
        <v>0.14547966134000001</v>
      </c>
      <c r="P6" s="6">
        <v>9.8337787750000002E-2</v>
      </c>
      <c r="Q6" s="6">
        <v>0.21888602208999991</v>
      </c>
      <c r="R6" s="7">
        <v>7.8098280209078108E-2</v>
      </c>
      <c r="S6" s="8">
        <v>0.34360737546999998</v>
      </c>
      <c r="T6" s="6">
        <v>0.83090299999999995</v>
      </c>
      <c r="U6">
        <v>0.83993221327494694</v>
      </c>
      <c r="V6" s="6" t="s">
        <v>29</v>
      </c>
      <c r="W6" s="6">
        <v>1.8131999999999999E-2</v>
      </c>
      <c r="X6" s="6" t="s">
        <v>29</v>
      </c>
      <c r="Y6" s="6">
        <v>0.73953770095999982</v>
      </c>
      <c r="Z6" s="6">
        <v>0.24019409151000004</v>
      </c>
      <c r="AA6" s="6">
        <v>6.8099181100000003E-2</v>
      </c>
      <c r="AB6" s="8">
        <v>2.0981168854600001</v>
      </c>
      <c r="AC6" s="6">
        <v>1.3156425859999999E-2</v>
      </c>
    </row>
    <row r="7" spans="1:29" x14ac:dyDescent="0.25">
      <c r="A7" s="2">
        <v>38930</v>
      </c>
      <c r="B7" s="10">
        <v>2.0501508899999989E-2</v>
      </c>
      <c r="C7" s="11">
        <v>9.1627E-2</v>
      </c>
      <c r="D7" s="10">
        <v>7.1027053440000001E-2</v>
      </c>
      <c r="E7" s="6">
        <v>2.274E-3</v>
      </c>
      <c r="F7" s="6">
        <v>0.26373827989000009</v>
      </c>
      <c r="G7" s="6">
        <v>0.19488706685999999</v>
      </c>
      <c r="H7" s="5">
        <v>0.11829712552999998</v>
      </c>
      <c r="I7" s="10">
        <v>0.14741194874000008</v>
      </c>
      <c r="J7" s="5">
        <v>0.21076567237000002</v>
      </c>
      <c r="K7" s="6">
        <v>7.5829707999999996E-2</v>
      </c>
      <c r="L7" s="6">
        <v>0.88052239091999995</v>
      </c>
      <c r="M7" s="6">
        <v>9.0756236099999998E-2</v>
      </c>
      <c r="N7" s="6">
        <v>8.5483778819999995E-2</v>
      </c>
      <c r="O7" s="6">
        <v>0.14633250983000004</v>
      </c>
      <c r="P7" s="6">
        <v>9.8747946219999994E-2</v>
      </c>
      <c r="Q7" s="6">
        <v>0.24171716169000018</v>
      </c>
      <c r="R7" s="7">
        <v>7.4580363538977623E-2</v>
      </c>
      <c r="S7" s="8">
        <v>0.35488872547999994</v>
      </c>
      <c r="T7" s="6">
        <v>1.013725</v>
      </c>
      <c r="U7">
        <v>1.0099652919083542</v>
      </c>
      <c r="V7" s="6" t="s">
        <v>29</v>
      </c>
      <c r="W7" s="6">
        <v>2.1322000000000001E-2</v>
      </c>
      <c r="X7" s="6" t="s">
        <v>29</v>
      </c>
      <c r="Y7" s="6">
        <v>0.74371610769999985</v>
      </c>
      <c r="Z7" s="6">
        <v>0.23268935619999992</v>
      </c>
      <c r="AA7" s="6">
        <v>7.630494462500001E-2</v>
      </c>
      <c r="AB7" s="8">
        <v>2.1003182630499997</v>
      </c>
      <c r="AC7" s="6">
        <v>1.3739597510000002E-2</v>
      </c>
    </row>
    <row r="8" spans="1:29" x14ac:dyDescent="0.25">
      <c r="A8" s="2">
        <v>38991</v>
      </c>
      <c r="B8" s="10">
        <v>2.0473234820000009E-2</v>
      </c>
      <c r="C8" s="11">
        <v>9.5293000000000003E-2</v>
      </c>
      <c r="D8" s="10">
        <v>7.2942153229999987E-2</v>
      </c>
      <c r="E8" s="6">
        <v>2.287E-3</v>
      </c>
      <c r="F8" s="6">
        <v>0.27045018502999985</v>
      </c>
      <c r="G8" s="6">
        <v>0.16216097746999997</v>
      </c>
      <c r="H8" s="5">
        <v>0.12369579912000006</v>
      </c>
      <c r="I8" s="10">
        <v>0.15010524882000006</v>
      </c>
      <c r="J8" s="5">
        <v>0.21016971078999999</v>
      </c>
      <c r="K8" s="6">
        <v>7.7257226999999998E-2</v>
      </c>
      <c r="L8" s="6">
        <v>0.83900047039000003</v>
      </c>
      <c r="M8" s="6">
        <v>9.403176776000001E-2</v>
      </c>
      <c r="N8" s="6">
        <v>7.4564607539999994E-2</v>
      </c>
      <c r="O8" s="6">
        <v>0.14570714574999999</v>
      </c>
      <c r="P8" s="6">
        <v>9.9548771509999995E-2</v>
      </c>
      <c r="Q8" s="6">
        <v>0.21608496233000005</v>
      </c>
      <c r="R8" s="7">
        <v>7.6442587741043955E-2</v>
      </c>
      <c r="S8" s="8">
        <v>0.35570838994000004</v>
      </c>
      <c r="T8" s="6">
        <v>0.99032100000000001</v>
      </c>
      <c r="U8">
        <v>0.98777664632702489</v>
      </c>
      <c r="V8" s="6" t="s">
        <v>29</v>
      </c>
      <c r="W8" s="6">
        <v>1.6688000000000001E-2</v>
      </c>
      <c r="X8" s="6" t="s">
        <v>29</v>
      </c>
      <c r="Y8" s="6">
        <v>0.75413854010000037</v>
      </c>
      <c r="Z8" s="6">
        <v>0.24001280493000007</v>
      </c>
      <c r="AA8" s="6">
        <v>8.451070815000003E-2</v>
      </c>
      <c r="AB8" s="8">
        <v>2.0555138535300004</v>
      </c>
      <c r="AC8" s="6">
        <v>1.4398539469999999E-2</v>
      </c>
    </row>
    <row r="9" spans="1:29" x14ac:dyDescent="0.25">
      <c r="A9" s="2">
        <v>39052</v>
      </c>
      <c r="B9" s="10">
        <v>2.8837393949999988E-2</v>
      </c>
      <c r="C9" s="11">
        <v>9.8535999999999999E-2</v>
      </c>
      <c r="D9" s="10">
        <v>0.11547642870000001</v>
      </c>
      <c r="E9" s="6">
        <v>2.5040000000000001E-3</v>
      </c>
      <c r="F9" s="6">
        <v>0.34588022566000032</v>
      </c>
      <c r="G9" s="6">
        <v>0.20732487040999997</v>
      </c>
      <c r="H9" s="5">
        <v>0.12436789936999988</v>
      </c>
      <c r="I9" s="10">
        <v>0.18338078525999976</v>
      </c>
      <c r="J9" s="5">
        <v>0.21418656149000001</v>
      </c>
      <c r="K9" s="6">
        <v>0.100293305</v>
      </c>
      <c r="L9" s="6">
        <v>1.2332442159999999</v>
      </c>
      <c r="M9" s="6">
        <v>0.14229103508999999</v>
      </c>
      <c r="N9" s="6">
        <v>9.2719725399999994E-2</v>
      </c>
      <c r="O9" s="6">
        <v>0.22355613628999996</v>
      </c>
      <c r="P9" s="6">
        <v>0.14874433149000002</v>
      </c>
      <c r="Q9" s="6">
        <v>0.39026083531999944</v>
      </c>
      <c r="R9" s="7">
        <v>0.10269636757802704</v>
      </c>
      <c r="S9" s="8">
        <v>0.40452987981000005</v>
      </c>
      <c r="T9" s="6">
        <v>0.97999899999999995</v>
      </c>
      <c r="U9">
        <v>0.9784253112750001</v>
      </c>
      <c r="V9" s="6" t="s">
        <v>29</v>
      </c>
      <c r="W9" s="6">
        <v>2.2297999999999998E-2</v>
      </c>
      <c r="X9" s="6" t="s">
        <v>29</v>
      </c>
      <c r="Y9" s="6">
        <v>0.89411236959999996</v>
      </c>
      <c r="Z9" s="6">
        <v>0.24420127207999992</v>
      </c>
      <c r="AA9" s="6">
        <v>9.827617545999992E-2</v>
      </c>
      <c r="AB9" s="8">
        <v>2.70037119717</v>
      </c>
      <c r="AC9" s="6">
        <v>2.0953557269999999E-2</v>
      </c>
    </row>
    <row r="10" spans="1:29" x14ac:dyDescent="0.25">
      <c r="A10" s="2">
        <v>39114</v>
      </c>
      <c r="B10" s="10">
        <v>2.0250368179999999E-2</v>
      </c>
      <c r="C10" s="11">
        <v>0.100395</v>
      </c>
      <c r="D10" s="10">
        <v>0.10077142452</v>
      </c>
      <c r="E10" s="6">
        <v>2.4260000000000002E-3</v>
      </c>
      <c r="F10" s="6">
        <v>0.27849440364</v>
      </c>
      <c r="G10" s="6">
        <v>0.16427916265</v>
      </c>
      <c r="H10" s="5">
        <v>0.12624360921</v>
      </c>
      <c r="I10" s="10">
        <v>0.14863268176</v>
      </c>
      <c r="J10" s="5">
        <v>0.22071382470999998</v>
      </c>
      <c r="K10" s="6">
        <v>7.8489880999999997E-2</v>
      </c>
      <c r="L10" s="6">
        <v>0.86229385935000002</v>
      </c>
      <c r="M10" s="6">
        <v>9.5610702650000004E-2</v>
      </c>
      <c r="N10" s="6">
        <v>7.8569391320000001E-2</v>
      </c>
      <c r="O10" s="6">
        <v>0.14408309156000002</v>
      </c>
      <c r="P10" s="6">
        <v>0.10108177610999999</v>
      </c>
      <c r="Q10" s="6">
        <v>0.24537352718999997</v>
      </c>
      <c r="R10" s="7">
        <v>7.9298989661635205E-2</v>
      </c>
      <c r="S10" s="8">
        <v>0.48934536526</v>
      </c>
      <c r="T10" s="6">
        <v>0.96315200000000001</v>
      </c>
      <c r="U10">
        <v>0.96327498784180432</v>
      </c>
      <c r="V10" s="6" t="s">
        <v>29</v>
      </c>
      <c r="W10" s="6">
        <v>1.8523999999999999E-2</v>
      </c>
      <c r="X10" s="6" t="s">
        <v>29</v>
      </c>
      <c r="Y10" s="6">
        <v>0.78361275950999998</v>
      </c>
      <c r="Z10" s="6">
        <v>0.23104385547</v>
      </c>
      <c r="AA10" s="6">
        <v>6.6773202279999999E-2</v>
      </c>
      <c r="AB10" s="8">
        <v>2.0670088982800001</v>
      </c>
      <c r="AC10" s="6">
        <v>1.4095052989999999E-2</v>
      </c>
    </row>
    <row r="11" spans="1:29" x14ac:dyDescent="0.25">
      <c r="A11" s="2">
        <v>39173</v>
      </c>
      <c r="B11" s="10">
        <v>2.2583151759999996E-2</v>
      </c>
      <c r="C11" s="11">
        <v>0.107199</v>
      </c>
      <c r="D11" s="10">
        <v>9.3538047370000002E-2</v>
      </c>
      <c r="E11" s="6">
        <v>2.4480000000000001E-3</v>
      </c>
      <c r="F11" s="6">
        <v>0.27790632339999999</v>
      </c>
      <c r="G11" s="6">
        <v>0.15494961114</v>
      </c>
      <c r="H11" s="5">
        <v>0.12524961738999998</v>
      </c>
      <c r="I11" s="10">
        <v>0.15497069627999996</v>
      </c>
      <c r="J11" s="5">
        <v>0.22271524147999999</v>
      </c>
      <c r="K11" s="6">
        <v>8.0834397000000002E-2</v>
      </c>
      <c r="L11" s="6">
        <v>0.79333592905000005</v>
      </c>
      <c r="M11" s="6">
        <v>9.7713544930000007E-2</v>
      </c>
      <c r="N11" s="6">
        <v>8.3210362099999977E-2</v>
      </c>
      <c r="O11" s="6">
        <v>0.15562251986</v>
      </c>
      <c r="P11" s="6">
        <v>0.10232838765999999</v>
      </c>
      <c r="Q11" s="6">
        <v>0.24592265097000005</v>
      </c>
      <c r="R11" s="7">
        <v>8.0382809501251651E-2</v>
      </c>
      <c r="S11" s="8">
        <v>0.27589114995999997</v>
      </c>
      <c r="T11" s="6">
        <v>0.96708300000000003</v>
      </c>
      <c r="U11">
        <v>0.96762859264487588</v>
      </c>
      <c r="V11" s="6" t="s">
        <v>29</v>
      </c>
      <c r="W11" s="6">
        <v>1.9111E-2</v>
      </c>
      <c r="X11" s="6" t="s">
        <v>29</v>
      </c>
      <c r="Y11" s="6">
        <v>0.80188334260000016</v>
      </c>
      <c r="Z11" s="6">
        <v>0.23505000910000004</v>
      </c>
      <c r="AA11" s="6">
        <v>6.7537095759999985E-2</v>
      </c>
      <c r="AB11" s="8">
        <v>2.00491334164</v>
      </c>
      <c r="AC11" s="6">
        <v>1.3838173259999999E-2</v>
      </c>
    </row>
    <row r="12" spans="1:29" x14ac:dyDescent="0.25">
      <c r="A12" s="2">
        <v>39234</v>
      </c>
      <c r="B12" s="10">
        <v>2.2163825460000001E-2</v>
      </c>
      <c r="C12" s="11">
        <v>0.111222</v>
      </c>
      <c r="D12" s="10">
        <v>9.5589612140000002E-2</v>
      </c>
      <c r="E12" s="6">
        <v>2.856E-3</v>
      </c>
      <c r="F12" s="6">
        <v>0.2883421328800001</v>
      </c>
      <c r="G12" s="6">
        <v>0.17087928913999997</v>
      </c>
      <c r="H12" s="5">
        <v>0.13056258624999997</v>
      </c>
      <c r="I12" s="10">
        <v>0.15441931170999998</v>
      </c>
      <c r="J12" s="5">
        <v>0.22366134709999999</v>
      </c>
      <c r="K12" s="6">
        <v>8.3164770999999998E-2</v>
      </c>
      <c r="L12" s="6">
        <v>0.98071328251000001</v>
      </c>
      <c r="M12" s="6">
        <v>9.9766425010000007E-2</v>
      </c>
      <c r="N12" s="6">
        <v>4.5891917720000029E-2</v>
      </c>
      <c r="O12" s="6">
        <v>0.16328857663999993</v>
      </c>
      <c r="P12" s="6">
        <v>0.10375609274000001</v>
      </c>
      <c r="Q12" s="6">
        <v>0.2502803670599999</v>
      </c>
      <c r="R12" s="7">
        <v>8.2225292413775727E-2</v>
      </c>
      <c r="S12" s="8">
        <v>0.39224293839000002</v>
      </c>
      <c r="T12" s="6">
        <v>0.97164200000000001</v>
      </c>
      <c r="U12">
        <v>0.9724772821393679</v>
      </c>
      <c r="V12" s="6" t="s">
        <v>29</v>
      </c>
      <c r="W12" s="6">
        <v>2.0494999999999999E-2</v>
      </c>
      <c r="X12" s="6" t="s">
        <v>29</v>
      </c>
      <c r="Y12" s="6">
        <v>0.81761241819000008</v>
      </c>
      <c r="Z12" s="6">
        <v>0.23775259927999998</v>
      </c>
      <c r="AA12" s="6">
        <v>7.1101702539999992E-2</v>
      </c>
      <c r="AB12" s="8">
        <v>2.1793018203300001</v>
      </c>
      <c r="AC12" s="6">
        <v>1.403283527E-2</v>
      </c>
    </row>
    <row r="13" spans="1:29" x14ac:dyDescent="0.25">
      <c r="A13" s="2">
        <v>39295</v>
      </c>
      <c r="B13" s="10">
        <v>2.2404740350000018E-2</v>
      </c>
      <c r="C13" s="11">
        <v>0.10697</v>
      </c>
      <c r="D13" s="10">
        <v>9.8432246629999998E-2</v>
      </c>
      <c r="E13" s="6">
        <v>2.6700000000000001E-3</v>
      </c>
      <c r="F13" s="6">
        <v>0.29448518100999999</v>
      </c>
      <c r="G13" s="6">
        <v>0.20992748687000001</v>
      </c>
      <c r="H13" s="5">
        <v>0.12816136944000001</v>
      </c>
      <c r="I13" s="10">
        <v>0.16256376028000002</v>
      </c>
      <c r="J13" s="5">
        <v>0.22999390757999999</v>
      </c>
      <c r="K13" s="6">
        <v>8.3833035E-2</v>
      </c>
      <c r="L13" s="6">
        <v>0.94097790506000001</v>
      </c>
      <c r="M13" s="6">
        <v>0.1010583984</v>
      </c>
      <c r="N13" s="6">
        <v>0.13157687791999997</v>
      </c>
      <c r="O13" s="6">
        <v>0.15885801740000011</v>
      </c>
      <c r="P13" s="6">
        <v>0.10534892925999999</v>
      </c>
      <c r="Q13" s="6">
        <v>0.25818079765000007</v>
      </c>
      <c r="R13" s="7">
        <v>8.4101853277669988E-2</v>
      </c>
      <c r="S13" s="8">
        <v>0.39337209918999999</v>
      </c>
      <c r="T13" s="6">
        <v>1.003261</v>
      </c>
      <c r="U13">
        <v>1.0025959270722034</v>
      </c>
      <c r="V13" s="6" t="s">
        <v>29</v>
      </c>
      <c r="W13" s="6">
        <v>2.3238999999999999E-2</v>
      </c>
      <c r="X13" s="6" t="s">
        <v>29</v>
      </c>
      <c r="Y13" s="6">
        <v>0.83520268369999984</v>
      </c>
      <c r="Z13" s="6">
        <v>0.25732110528999996</v>
      </c>
      <c r="AA13" s="6">
        <v>7.1972841699999984E-2</v>
      </c>
      <c r="AB13" s="8">
        <v>2.1306425360800003</v>
      </c>
      <c r="AC13" s="6">
        <v>1.4355787530000001E-2</v>
      </c>
    </row>
    <row r="14" spans="1:29" x14ac:dyDescent="0.25">
      <c r="A14" s="2">
        <v>39356</v>
      </c>
      <c r="B14" s="10">
        <v>2.4051700049999982E-2</v>
      </c>
      <c r="C14" s="11">
        <v>0.10664700000000001</v>
      </c>
      <c r="D14" s="10">
        <v>9.9570237900000011E-2</v>
      </c>
      <c r="E14" s="6">
        <v>2.6919999999999999E-3</v>
      </c>
      <c r="F14" s="6">
        <v>0.30032801223</v>
      </c>
      <c r="G14" s="6">
        <v>0.17216000206000001</v>
      </c>
      <c r="H14" s="5">
        <v>0.13870416575</v>
      </c>
      <c r="I14" s="10">
        <v>0.17062385717000009</v>
      </c>
      <c r="J14" s="5">
        <v>0.23038337320999999</v>
      </c>
      <c r="K14" s="6">
        <v>8.8569297000000005E-2</v>
      </c>
      <c r="L14" s="6">
        <v>0.9441927696400001</v>
      </c>
      <c r="M14" s="6">
        <v>0.10184044450999999</v>
      </c>
      <c r="N14" s="6">
        <v>8.3763989280000034E-2</v>
      </c>
      <c r="O14" s="6">
        <v>0.16679368551999987</v>
      </c>
      <c r="P14" s="6">
        <v>0.10567996540000001</v>
      </c>
      <c r="Q14" s="6">
        <v>0.2679195812700001</v>
      </c>
      <c r="R14" s="7">
        <v>8.6567151401421405E-2</v>
      </c>
      <c r="S14" s="8">
        <v>0.39708181650999996</v>
      </c>
      <c r="T14" s="6">
        <v>1.0122910000000001</v>
      </c>
      <c r="U14">
        <v>1.0116841719937844</v>
      </c>
      <c r="V14" s="6" t="s">
        <v>29</v>
      </c>
      <c r="W14" s="6">
        <v>2.0407000000000002E-2</v>
      </c>
      <c r="X14" s="6" t="s">
        <v>29</v>
      </c>
      <c r="Y14" s="6">
        <v>0.83673006670000027</v>
      </c>
      <c r="Z14" s="6">
        <v>0.24388904647000015</v>
      </c>
      <c r="AA14" s="6">
        <v>7.3317176179999943E-2</v>
      </c>
      <c r="AB14" s="8">
        <v>2.1151513785300002</v>
      </c>
      <c r="AC14" s="6">
        <v>1.4381230409999999E-2</v>
      </c>
    </row>
    <row r="15" spans="1:29" x14ac:dyDescent="0.25">
      <c r="A15" s="2">
        <v>39417</v>
      </c>
      <c r="B15" s="10">
        <v>3.5123300250000017E-2</v>
      </c>
      <c r="C15" s="11">
        <v>0.107574</v>
      </c>
      <c r="D15" s="10">
        <v>0.11098272078999999</v>
      </c>
      <c r="E15" s="6">
        <v>3.287E-3</v>
      </c>
      <c r="F15" s="6">
        <v>0.38821114086000014</v>
      </c>
      <c r="G15" s="6">
        <v>0.21249564259000001</v>
      </c>
      <c r="H15" s="5">
        <v>0.15903365777000023</v>
      </c>
      <c r="I15" s="10">
        <v>0.25205814457999992</v>
      </c>
      <c r="J15" s="5">
        <v>0.23797415937999999</v>
      </c>
      <c r="K15" s="6">
        <v>0.13378741999999999</v>
      </c>
      <c r="L15" s="6">
        <v>1.36638045497</v>
      </c>
      <c r="M15" s="6">
        <v>0.15042103162000001</v>
      </c>
      <c r="N15" s="6">
        <v>0.15544294673000003</v>
      </c>
      <c r="O15" s="6">
        <v>0.24330478517000007</v>
      </c>
      <c r="P15" s="6">
        <v>0.15862659196000001</v>
      </c>
      <c r="Q15" s="6">
        <v>0.40978790782999991</v>
      </c>
      <c r="R15" s="7">
        <v>0.11742390374424602</v>
      </c>
      <c r="S15" s="8">
        <v>0.44824587202999999</v>
      </c>
      <c r="T15" s="6">
        <v>1.0250330000000001</v>
      </c>
      <c r="U15">
        <v>1.024801874307963</v>
      </c>
      <c r="V15" s="6" t="s">
        <v>29</v>
      </c>
      <c r="W15" s="6">
        <v>2.4750000000000001E-2</v>
      </c>
      <c r="X15" s="6" t="s">
        <v>29</v>
      </c>
      <c r="Y15" s="6">
        <v>0.92065960719999929</v>
      </c>
      <c r="Z15" s="6">
        <v>0.25426632093999985</v>
      </c>
      <c r="AA15" s="6">
        <v>9.8513806840000093E-2</v>
      </c>
      <c r="AB15" s="8">
        <v>2.8375256544100003</v>
      </c>
      <c r="AC15" s="6">
        <v>2.1483764240000001E-2</v>
      </c>
    </row>
    <row r="16" spans="1:29" x14ac:dyDescent="0.25">
      <c r="A16" s="2">
        <v>39479</v>
      </c>
      <c r="B16" s="10">
        <v>2.4605790360000001E-2</v>
      </c>
      <c r="C16" s="11">
        <v>0.11129799999999999</v>
      </c>
      <c r="D16" s="10">
        <v>0.10861779231</v>
      </c>
      <c r="E16" s="6">
        <v>3.1830000000000001E-3</v>
      </c>
      <c r="F16" s="6">
        <v>0.31379335065999997</v>
      </c>
      <c r="G16" s="6">
        <v>0.17060440998000001</v>
      </c>
      <c r="H16" s="5">
        <v>0.14158659319999997</v>
      </c>
      <c r="I16" s="10">
        <v>0.15093367262000001</v>
      </c>
      <c r="J16" s="5">
        <v>0.23380887424000002</v>
      </c>
      <c r="K16" s="6">
        <v>9.2055105999999998E-2</v>
      </c>
      <c r="L16" s="6">
        <v>0.85786074420999991</v>
      </c>
      <c r="M16" s="6">
        <v>0.10225580547</v>
      </c>
      <c r="N16" s="6">
        <v>9.0168425269999991E-2</v>
      </c>
      <c r="O16" s="6">
        <v>0.16457652647000001</v>
      </c>
      <c r="P16" s="6">
        <v>0.10956475344</v>
      </c>
      <c r="Q16" s="6">
        <v>0.28398141853000003</v>
      </c>
      <c r="R16" s="7">
        <v>9.244017674224525E-2</v>
      </c>
      <c r="S16" s="8">
        <v>0.40207835383000007</v>
      </c>
      <c r="T16" s="6">
        <v>1.0381530000000001</v>
      </c>
      <c r="U16">
        <v>1.0396718515412664</v>
      </c>
      <c r="V16" s="6" t="s">
        <v>29</v>
      </c>
      <c r="W16" s="6">
        <v>2.1170999999999999E-2</v>
      </c>
      <c r="X16" s="6" t="s">
        <v>29</v>
      </c>
      <c r="Y16" s="6">
        <v>0.85788351627000015</v>
      </c>
      <c r="Z16" s="6">
        <v>0.24669588982000001</v>
      </c>
      <c r="AA16" s="6">
        <v>6.177875872E-2</v>
      </c>
      <c r="AB16" s="8">
        <v>1.73590797552</v>
      </c>
      <c r="AC16" s="6">
        <v>1.409080251E-2</v>
      </c>
    </row>
    <row r="17" spans="1:29" x14ac:dyDescent="0.25">
      <c r="A17" s="2">
        <v>39539</v>
      </c>
      <c r="B17" s="10">
        <v>2.4805483649999998E-2</v>
      </c>
      <c r="C17" s="11">
        <v>0.110026</v>
      </c>
      <c r="D17" s="10">
        <v>0.11340250893000001</v>
      </c>
      <c r="E17" s="6">
        <v>3.3779999999999999E-3</v>
      </c>
      <c r="F17" s="6">
        <v>0.33527729313999999</v>
      </c>
      <c r="G17" s="6">
        <v>0.17232631769999998</v>
      </c>
      <c r="H17" s="5">
        <v>0.1436850218800001</v>
      </c>
      <c r="I17" s="10">
        <v>0.15364063787000001</v>
      </c>
      <c r="J17" s="5">
        <v>0.24077208753000001</v>
      </c>
      <c r="K17" s="6">
        <v>0.100691163</v>
      </c>
      <c r="L17" s="6">
        <v>1.11134893683</v>
      </c>
      <c r="M17" s="6">
        <v>0.10347458512</v>
      </c>
      <c r="N17" s="6">
        <v>9.0340982310000012E-2</v>
      </c>
      <c r="O17" s="6">
        <v>0.16720521606999997</v>
      </c>
      <c r="P17" s="6">
        <v>0.11220397521000001</v>
      </c>
      <c r="Q17" s="6">
        <v>0.28886831669999996</v>
      </c>
      <c r="R17" s="7">
        <v>9.523672286674302E-2</v>
      </c>
      <c r="S17" s="8">
        <v>0.40190336139000005</v>
      </c>
      <c r="T17" s="6">
        <v>1.0189779999999999</v>
      </c>
      <c r="U17">
        <v>1.0226438982497574</v>
      </c>
      <c r="V17" s="6" t="s">
        <v>29</v>
      </c>
      <c r="W17" s="6">
        <v>2.1911E-2</v>
      </c>
      <c r="X17" s="6" t="s">
        <v>29</v>
      </c>
      <c r="Y17" s="6">
        <v>0.87142055725000012</v>
      </c>
      <c r="Z17" s="6">
        <v>0.25009701868000006</v>
      </c>
      <c r="AA17" s="6">
        <v>6.4013555069999992E-2</v>
      </c>
      <c r="AB17" s="8">
        <v>2.7095490665399993</v>
      </c>
      <c r="AC17" s="6">
        <v>1.6519313340000001E-2</v>
      </c>
    </row>
    <row r="18" spans="1:29" x14ac:dyDescent="0.25">
      <c r="A18" s="2">
        <v>39600</v>
      </c>
      <c r="B18" s="10">
        <v>2.4955200350000002E-2</v>
      </c>
      <c r="C18" s="11">
        <v>0.11143599999999999</v>
      </c>
      <c r="D18" s="10">
        <v>0.10730324149999999</v>
      </c>
      <c r="E18" s="6">
        <v>3.9399999999999999E-3</v>
      </c>
      <c r="F18" s="6">
        <v>0.33762651279999994</v>
      </c>
      <c r="G18" s="6">
        <v>0.18145659801</v>
      </c>
      <c r="H18" s="5">
        <v>0.14760814284999996</v>
      </c>
      <c r="I18" s="10">
        <v>0.16114158944999998</v>
      </c>
      <c r="J18" s="5">
        <v>0.24337049048000001</v>
      </c>
      <c r="K18" s="6">
        <v>0.12861086899999999</v>
      </c>
      <c r="L18" s="6">
        <v>0.99557485054000017</v>
      </c>
      <c r="M18" s="6">
        <v>0.11239791527000001</v>
      </c>
      <c r="N18" s="6">
        <v>9.4146675469999996E-2</v>
      </c>
      <c r="O18" s="6">
        <v>0.18236510842</v>
      </c>
      <c r="P18" s="6">
        <v>0.11554534740000001</v>
      </c>
      <c r="Q18" s="6">
        <v>0.31064899804999996</v>
      </c>
      <c r="R18" s="7">
        <v>0.10113599777292277</v>
      </c>
      <c r="S18" s="8">
        <v>0.41562273684000001</v>
      </c>
      <c r="T18" s="6">
        <v>1.0366169999999999</v>
      </c>
      <c r="U18">
        <v>1.0393428315423028</v>
      </c>
      <c r="V18" s="6" t="s">
        <v>29</v>
      </c>
      <c r="W18" s="6">
        <v>2.5749000000000001E-2</v>
      </c>
      <c r="X18" s="6" t="s">
        <v>29</v>
      </c>
      <c r="Y18" s="6">
        <v>0.87995129697999974</v>
      </c>
      <c r="Z18" s="6">
        <v>0.35620434825999991</v>
      </c>
      <c r="AA18" s="6">
        <v>7.0125577410000001E-2</v>
      </c>
      <c r="AB18" s="8">
        <v>2.23423229007</v>
      </c>
      <c r="AC18" s="6">
        <v>1.546815809E-2</v>
      </c>
    </row>
    <row r="19" spans="1:29" x14ac:dyDescent="0.25">
      <c r="A19" s="2">
        <v>39661</v>
      </c>
      <c r="B19" s="10">
        <v>2.6309429520000011E-2</v>
      </c>
      <c r="C19" s="11">
        <v>0.112362</v>
      </c>
      <c r="D19" s="10">
        <v>0.10878941620999999</v>
      </c>
      <c r="E19" s="6">
        <v>3.9370000000000004E-3</v>
      </c>
      <c r="F19" s="6">
        <v>0.34559205454999969</v>
      </c>
      <c r="G19" s="6">
        <v>0.22624380711000003</v>
      </c>
      <c r="H19" s="5">
        <v>0.14651917115999991</v>
      </c>
      <c r="I19" s="10">
        <v>0.16542759289000006</v>
      </c>
      <c r="J19" s="5">
        <v>0.24884475880000001</v>
      </c>
      <c r="K19" s="6">
        <v>0.101401487</v>
      </c>
      <c r="L19" s="6">
        <v>1.0557934450299999</v>
      </c>
      <c r="M19" s="6">
        <v>0.11828539266999999</v>
      </c>
      <c r="N19" s="6">
        <v>0.11280585003000003</v>
      </c>
      <c r="O19" s="6">
        <v>0.17971784838000004</v>
      </c>
      <c r="P19" s="6">
        <v>0.11746516117</v>
      </c>
      <c r="Q19" s="6">
        <v>0.30268975677999999</v>
      </c>
      <c r="R19" s="7">
        <v>0.10283969273738412</v>
      </c>
      <c r="S19" s="8">
        <v>0.42110026925999999</v>
      </c>
      <c r="T19" s="6">
        <v>1.064767</v>
      </c>
      <c r="U19">
        <v>1.0657332119281429</v>
      </c>
      <c r="V19" s="6" t="s">
        <v>29</v>
      </c>
      <c r="W19" s="6">
        <v>2.2726E-2</v>
      </c>
      <c r="X19" s="6" t="s">
        <v>29</v>
      </c>
      <c r="Y19" s="6">
        <v>0.89024499540000013</v>
      </c>
      <c r="Z19" s="6">
        <v>0.30794029519000005</v>
      </c>
      <c r="AA19" s="6">
        <v>7.8628637949999997E-2</v>
      </c>
      <c r="AB19" s="8">
        <v>2.3391894078700002</v>
      </c>
      <c r="AC19" s="6">
        <v>1.564645491E-2</v>
      </c>
    </row>
    <row r="20" spans="1:29" x14ac:dyDescent="0.25">
      <c r="A20" s="2">
        <v>39722</v>
      </c>
      <c r="B20" s="10">
        <v>2.6547787870000006E-2</v>
      </c>
      <c r="C20" s="11">
        <v>0.11301600000000001</v>
      </c>
      <c r="D20" s="10">
        <v>0.11580702161</v>
      </c>
      <c r="E20" s="6">
        <v>4.4279999999999996E-3</v>
      </c>
      <c r="F20" s="6">
        <v>0.34626408209000037</v>
      </c>
      <c r="G20" s="6">
        <v>0.18890575744999999</v>
      </c>
      <c r="H20" s="5">
        <v>0.14825229409000015</v>
      </c>
      <c r="I20" s="10">
        <v>0.16540931099</v>
      </c>
      <c r="J20" s="5">
        <v>0.25064368776999996</v>
      </c>
      <c r="K20" s="6">
        <v>9.9338199000000002E-2</v>
      </c>
      <c r="L20" s="6">
        <v>1.0725797918</v>
      </c>
      <c r="M20" s="6">
        <v>0.11856689875</v>
      </c>
      <c r="N20" s="6">
        <v>0.1007926522199999</v>
      </c>
      <c r="O20" s="6">
        <v>0.17790074267999995</v>
      </c>
      <c r="P20" s="6">
        <v>0.11935448265</v>
      </c>
      <c r="Q20" s="6">
        <v>0.30851987540000003</v>
      </c>
      <c r="R20" s="7">
        <v>0.10496305454357344</v>
      </c>
      <c r="S20" s="8">
        <v>0.43779803098000003</v>
      </c>
      <c r="T20" s="6">
        <v>1.120325</v>
      </c>
      <c r="U20">
        <v>1.1181649050446829</v>
      </c>
      <c r="V20" s="6" t="s">
        <v>29</v>
      </c>
      <c r="W20" s="6">
        <v>2.3597E-2</v>
      </c>
      <c r="X20" s="6" t="s">
        <v>29</v>
      </c>
      <c r="Y20" s="6">
        <v>0.90642505459999989</v>
      </c>
      <c r="Z20" s="6">
        <v>0.31033355468000007</v>
      </c>
      <c r="AA20" s="6">
        <v>7.4248489090000008E-2</v>
      </c>
      <c r="AB20" s="8">
        <v>2.3696565923100001</v>
      </c>
      <c r="AC20" s="6">
        <v>1.6107538960000001E-2</v>
      </c>
    </row>
    <row r="21" spans="1:29" x14ac:dyDescent="0.25">
      <c r="A21" s="2">
        <v>39783</v>
      </c>
      <c r="B21" s="10">
        <v>3.826761163999997E-2</v>
      </c>
      <c r="C21" s="11">
        <v>0.17316799999999999</v>
      </c>
      <c r="D21" s="10">
        <v>0.13085518099999999</v>
      </c>
      <c r="E21" s="6">
        <v>5.8529999999999997E-3</v>
      </c>
      <c r="F21" s="6">
        <v>0.43015703119999982</v>
      </c>
      <c r="G21" s="6">
        <v>0.24644380259000004</v>
      </c>
      <c r="H21" s="5">
        <v>0.16701157998000002</v>
      </c>
      <c r="I21" s="10">
        <v>0.18618855806999993</v>
      </c>
      <c r="J21" s="5">
        <v>0.25326104951</v>
      </c>
      <c r="K21" s="6">
        <v>0.12663321499999999</v>
      </c>
      <c r="L21" s="6">
        <v>1.4462317790200003</v>
      </c>
      <c r="M21" s="6">
        <v>0.16243885528999999</v>
      </c>
      <c r="N21" s="6">
        <v>0.21176575347000004</v>
      </c>
      <c r="O21" s="6">
        <v>0.28090964812999986</v>
      </c>
      <c r="P21" s="6">
        <v>0.18437866474</v>
      </c>
      <c r="Q21" s="6">
        <v>0.48344906416000005</v>
      </c>
      <c r="R21" s="7">
        <v>0.12338435533713143</v>
      </c>
      <c r="S21" s="8">
        <v>0.51934159633999999</v>
      </c>
      <c r="T21" s="6">
        <v>1.215139</v>
      </c>
      <c r="U21">
        <v>1.2084209566938469</v>
      </c>
      <c r="V21" s="6" t="s">
        <v>29</v>
      </c>
      <c r="W21" s="6">
        <v>3.0837E-2</v>
      </c>
      <c r="X21" s="6" t="s">
        <v>29</v>
      </c>
      <c r="Y21" s="6">
        <v>0.95900316310000033</v>
      </c>
      <c r="Z21" s="6">
        <v>0.34358704170999982</v>
      </c>
      <c r="AA21" s="6">
        <v>0.13005960321999999</v>
      </c>
      <c r="AB21" s="8">
        <v>3.5069266376400003</v>
      </c>
      <c r="AC21" s="6">
        <v>2.4416563210000002E-2</v>
      </c>
    </row>
    <row r="22" spans="1:29" x14ac:dyDescent="0.25">
      <c r="A22" s="2">
        <v>39845</v>
      </c>
      <c r="B22" s="10">
        <v>2.7539966410000002E-2</v>
      </c>
      <c r="C22" s="11">
        <v>0.1176</v>
      </c>
      <c r="D22" s="10">
        <v>0.11077528491000001</v>
      </c>
      <c r="E22" s="6">
        <v>7.4520000000000003E-3</v>
      </c>
      <c r="F22" s="6">
        <v>0.36763170974999998</v>
      </c>
      <c r="G22" s="6">
        <v>0.18858050345999997</v>
      </c>
      <c r="H22" s="5">
        <v>0.14490391016000001</v>
      </c>
      <c r="I22" s="10">
        <v>0.17446688130000002</v>
      </c>
      <c r="J22" s="5">
        <v>0.25587841124999999</v>
      </c>
      <c r="K22" s="6">
        <v>0.100521442</v>
      </c>
      <c r="L22" s="6">
        <v>1.0401210195899999</v>
      </c>
      <c r="M22" s="6">
        <v>0.12468915153</v>
      </c>
      <c r="N22" s="6">
        <v>0.10616981345000001</v>
      </c>
      <c r="O22" s="6">
        <v>0.17644937763999999</v>
      </c>
      <c r="P22" s="6">
        <v>0.13178191112000001</v>
      </c>
      <c r="Q22" s="6">
        <v>0.32059191051999997</v>
      </c>
      <c r="R22" s="7">
        <v>0.10872923758921245</v>
      </c>
      <c r="S22" s="8">
        <v>0.4376534782</v>
      </c>
      <c r="T22" s="6">
        <v>1.1117539999999999</v>
      </c>
      <c r="U22">
        <v>1.115287635302747</v>
      </c>
      <c r="V22" s="6" t="s">
        <v>29</v>
      </c>
      <c r="W22" s="6">
        <v>2.5229000000000001E-2</v>
      </c>
      <c r="X22" s="6" t="s">
        <v>29</v>
      </c>
      <c r="Y22" s="6">
        <v>0.89507916058000003</v>
      </c>
      <c r="Z22" s="6">
        <v>0.31518143803000004</v>
      </c>
      <c r="AA22" s="6">
        <v>8.3566176670000006E-2</v>
      </c>
      <c r="AB22" s="8">
        <v>2.5335097702100002</v>
      </c>
      <c r="AC22" s="6">
        <v>1.516781767E-2</v>
      </c>
    </row>
    <row r="23" spans="1:29" x14ac:dyDescent="0.25">
      <c r="A23" s="2">
        <v>39904</v>
      </c>
      <c r="B23" s="10">
        <v>2.7858885670000007E-2</v>
      </c>
      <c r="C23" s="11">
        <v>0.118016</v>
      </c>
      <c r="D23" s="10">
        <v>0.12148222840999999</v>
      </c>
      <c r="E23" s="6">
        <v>8.3499999999999998E-3</v>
      </c>
      <c r="F23" s="6">
        <v>0.38400386324000002</v>
      </c>
      <c r="G23" s="6">
        <v>0.18795521107999999</v>
      </c>
      <c r="H23" s="5">
        <v>0.14668550055999996</v>
      </c>
      <c r="I23" s="10">
        <v>0.17604979441999999</v>
      </c>
      <c r="J23" s="5">
        <v>0.26428347513</v>
      </c>
      <c r="K23" s="6">
        <v>0.11073918000000001</v>
      </c>
      <c r="L23" s="6">
        <v>1.03987505483</v>
      </c>
      <c r="M23" s="6">
        <v>0.12807715215000001</v>
      </c>
      <c r="N23" s="6">
        <v>0.11782971862000001</v>
      </c>
      <c r="O23" s="6">
        <v>0.18645439729000002</v>
      </c>
      <c r="P23" s="6">
        <v>0.13351018843000001</v>
      </c>
      <c r="Q23" s="6">
        <v>0.32064773459000007</v>
      </c>
      <c r="R23" s="7">
        <v>0.10975482659646774</v>
      </c>
      <c r="S23" s="8">
        <v>0.44382313970000004</v>
      </c>
      <c r="T23" s="6">
        <v>1.116436</v>
      </c>
      <c r="U23">
        <v>1.1207115218411623</v>
      </c>
      <c r="V23" s="6" t="s">
        <v>29</v>
      </c>
      <c r="W23" s="6">
        <v>2.6294000000000001E-2</v>
      </c>
      <c r="X23" s="6" t="s">
        <v>29</v>
      </c>
      <c r="Y23" s="6">
        <v>0.92924529049999993</v>
      </c>
      <c r="Z23" s="6">
        <v>0.29359949440999988</v>
      </c>
      <c r="AA23" s="6">
        <v>8.4154850300000014E-2</v>
      </c>
      <c r="AB23" s="8">
        <v>2.5202827348500003</v>
      </c>
      <c r="AC23" s="6">
        <v>1.7921106749999999E-2</v>
      </c>
    </row>
    <row r="24" spans="1:29" x14ac:dyDescent="0.25">
      <c r="A24" s="2">
        <v>39965</v>
      </c>
      <c r="B24" s="10">
        <v>2.7882250610000006E-2</v>
      </c>
      <c r="C24" s="11">
        <v>0.11981</v>
      </c>
      <c r="D24" s="10">
        <v>0.11368466596</v>
      </c>
      <c r="E24" s="6">
        <v>9.2440000000000005E-3</v>
      </c>
      <c r="F24" s="6">
        <v>0.39175080450999999</v>
      </c>
      <c r="G24" s="6">
        <v>0.23766381292000002</v>
      </c>
      <c r="H24" s="5">
        <v>0.15134644311000001</v>
      </c>
      <c r="I24" s="10">
        <v>0.18150940183</v>
      </c>
      <c r="J24" s="5">
        <v>0.27957133688999997</v>
      </c>
      <c r="K24" s="6">
        <v>0.134074163</v>
      </c>
      <c r="L24" s="6">
        <v>1.0491448390399998</v>
      </c>
      <c r="M24" s="6">
        <v>0.13281895259000001</v>
      </c>
      <c r="N24" s="6">
        <v>0.13828306212999997</v>
      </c>
      <c r="O24" s="6">
        <v>0.20266204691999989</v>
      </c>
      <c r="P24" s="6">
        <v>0.13641714161000001</v>
      </c>
      <c r="Q24" s="6">
        <v>0.32543041822999996</v>
      </c>
      <c r="R24" s="7">
        <v>0.11015963810200478</v>
      </c>
      <c r="S24" s="8">
        <v>0.45223208462999998</v>
      </c>
      <c r="T24" s="6">
        <v>1.1333979999999999</v>
      </c>
      <c r="U24">
        <v>1.1362084505931174</v>
      </c>
      <c r="V24" s="6" t="s">
        <v>29</v>
      </c>
      <c r="W24" s="6">
        <v>3.3135999999999999E-2</v>
      </c>
      <c r="X24" s="6" t="s">
        <v>29</v>
      </c>
      <c r="Y24" s="6">
        <v>0.94307790571999983</v>
      </c>
      <c r="Z24" s="6">
        <v>0.30550266203000009</v>
      </c>
      <c r="AA24" s="6">
        <v>0.11311243637</v>
      </c>
      <c r="AB24" s="8">
        <v>2.51486418477</v>
      </c>
      <c r="AC24" s="6">
        <v>1.8569107370000001E-2</v>
      </c>
    </row>
    <row r="25" spans="1:29" x14ac:dyDescent="0.25">
      <c r="A25" s="2">
        <v>40026</v>
      </c>
      <c r="B25" s="10">
        <v>3.197993314E-2</v>
      </c>
      <c r="C25" s="11">
        <v>0.121836</v>
      </c>
      <c r="D25" s="10">
        <v>0.11027335884</v>
      </c>
      <c r="E25" s="6">
        <v>8.8629999999999994E-3</v>
      </c>
      <c r="F25" s="6">
        <v>0.39611541374000003</v>
      </c>
      <c r="G25" s="6">
        <v>0.20359172273000001</v>
      </c>
      <c r="H25" s="5">
        <v>0.15248227208000001</v>
      </c>
      <c r="I25" s="10">
        <v>0.18661049437000002</v>
      </c>
      <c r="J25" s="5">
        <v>0.28745283519999998</v>
      </c>
      <c r="K25" s="6">
        <v>0.113563675</v>
      </c>
      <c r="L25" s="6">
        <v>0.91756364074000007</v>
      </c>
      <c r="M25" s="6">
        <v>0.13470414635999997</v>
      </c>
      <c r="N25" s="6">
        <v>0.11535178121999996</v>
      </c>
      <c r="O25" s="6">
        <v>0.19924933857000005</v>
      </c>
      <c r="P25" s="6">
        <v>0.13880826420999998</v>
      </c>
      <c r="Q25" s="6">
        <v>0.33324728570000001</v>
      </c>
      <c r="R25" s="7">
        <v>0.11257723633085454</v>
      </c>
      <c r="S25" s="8">
        <v>0.56763475299999988</v>
      </c>
      <c r="T25" s="6">
        <v>1.1468940000000001</v>
      </c>
      <c r="U25">
        <v>1.1479025934121858</v>
      </c>
      <c r="V25" s="6" t="s">
        <v>29</v>
      </c>
      <c r="W25" s="6">
        <v>2.9176000000000001E-2</v>
      </c>
      <c r="X25" s="6" t="s">
        <v>29</v>
      </c>
      <c r="Y25" s="6">
        <v>0.95773520583000038</v>
      </c>
      <c r="Z25" s="6">
        <v>0.38395030170000005</v>
      </c>
      <c r="AA25" s="6">
        <v>0.10761796737000001</v>
      </c>
      <c r="AB25" s="8">
        <v>2.4960935972199998</v>
      </c>
      <c r="AC25" s="6">
        <v>1.8060834250000001E-2</v>
      </c>
    </row>
    <row r="26" spans="1:29" x14ac:dyDescent="0.25">
      <c r="A26" s="2">
        <v>40087</v>
      </c>
      <c r="B26" s="10">
        <v>3.1049937019999981E-2</v>
      </c>
      <c r="C26" s="11">
        <v>0.12285699999999999</v>
      </c>
      <c r="D26" s="10">
        <v>0.11250602128000002</v>
      </c>
      <c r="E26" s="6">
        <v>8.4169999999999991E-3</v>
      </c>
      <c r="F26" s="6">
        <v>0.39731850498000004</v>
      </c>
      <c r="G26" s="6">
        <v>0.20370820042000001</v>
      </c>
      <c r="H26" s="5">
        <v>0.15459672702999999</v>
      </c>
      <c r="I26" s="10">
        <v>0.18544319822999999</v>
      </c>
      <c r="J26" s="5">
        <v>0.29148066681000001</v>
      </c>
      <c r="K26" s="6">
        <v>0.12075284</v>
      </c>
      <c r="L26" s="6">
        <v>0.99762326152999992</v>
      </c>
      <c r="M26" s="6">
        <v>0.1359818683</v>
      </c>
      <c r="N26" s="6">
        <v>0.11527097612999999</v>
      </c>
      <c r="O26" s="6">
        <v>0.19859609686000013</v>
      </c>
      <c r="P26" s="6">
        <v>0.14218163955000002</v>
      </c>
      <c r="Q26" s="6">
        <v>0.33515254986999998</v>
      </c>
      <c r="R26" s="7">
        <v>0.11463002508290118</v>
      </c>
      <c r="S26" s="8">
        <v>0.37330993228999998</v>
      </c>
      <c r="T26" s="6">
        <v>1.2087190000000001</v>
      </c>
      <c r="U26">
        <v>1.2052000416384616</v>
      </c>
      <c r="V26" s="6" t="s">
        <v>29</v>
      </c>
      <c r="W26" s="6">
        <v>2.9255E-2</v>
      </c>
      <c r="X26" s="6" t="s">
        <v>29</v>
      </c>
      <c r="Y26" s="6">
        <v>0.97920260197000031</v>
      </c>
      <c r="Z26" s="6">
        <v>0.35332602725000001</v>
      </c>
      <c r="AA26" s="6">
        <v>0.10482669759999999</v>
      </c>
      <c r="AB26" s="8">
        <v>2.6615507522100001</v>
      </c>
      <c r="AC26" s="6">
        <v>1.8799433609999999E-2</v>
      </c>
    </row>
    <row r="27" spans="1:29" x14ac:dyDescent="0.25">
      <c r="A27" s="2">
        <v>40148</v>
      </c>
      <c r="B27" s="10">
        <v>4.5146953370000006E-2</v>
      </c>
      <c r="C27" s="11">
        <v>0.18274499999999999</v>
      </c>
      <c r="D27" s="10">
        <v>0.13007251984999998</v>
      </c>
      <c r="E27" s="6">
        <v>8.3990000000000002E-3</v>
      </c>
      <c r="F27" s="6">
        <v>0.50577484370999981</v>
      </c>
      <c r="G27" s="6">
        <v>0.25971585830999999</v>
      </c>
      <c r="H27" s="5">
        <v>0.22356573275999997</v>
      </c>
      <c r="I27" s="10">
        <v>0.22216903891000001</v>
      </c>
      <c r="J27" s="5">
        <v>0.30106460414999997</v>
      </c>
      <c r="K27" s="6">
        <v>0.164690902</v>
      </c>
      <c r="L27" s="6">
        <v>1.6199169948499998</v>
      </c>
      <c r="M27" s="6">
        <v>0.20353443272000002</v>
      </c>
      <c r="N27" s="6">
        <v>0.19773368662000013</v>
      </c>
      <c r="O27" s="6">
        <v>0.3028470389499997</v>
      </c>
      <c r="P27" s="6">
        <v>0.21754131999000001</v>
      </c>
      <c r="Q27" s="6">
        <v>0.4964242921</v>
      </c>
      <c r="R27" s="7">
        <v>0.13414903629855923</v>
      </c>
      <c r="S27" s="8">
        <v>0.53453300840999995</v>
      </c>
      <c r="T27" s="6">
        <v>1.298211</v>
      </c>
      <c r="U27">
        <v>1.2901026640123254</v>
      </c>
      <c r="V27" s="6" t="s">
        <v>29</v>
      </c>
      <c r="W27" s="6">
        <v>3.6755999999999997E-2</v>
      </c>
      <c r="X27" s="6" t="s">
        <v>29</v>
      </c>
      <c r="Y27" s="6">
        <v>1.126879569</v>
      </c>
      <c r="Z27" s="6">
        <v>0.35629905355999997</v>
      </c>
      <c r="AA27" s="6">
        <v>0.13064695636000001</v>
      </c>
      <c r="AB27" s="8">
        <v>3.3552773141300003</v>
      </c>
      <c r="AC27" s="6">
        <v>2.8639664829999998E-2</v>
      </c>
    </row>
    <row r="28" spans="1:29" x14ac:dyDescent="0.25">
      <c r="A28" s="2">
        <v>40210</v>
      </c>
      <c r="B28" s="10">
        <v>3.3935377550000007E-2</v>
      </c>
      <c r="C28" s="11">
        <v>0.12834599999999999</v>
      </c>
      <c r="D28" s="10">
        <v>0.11564070573</v>
      </c>
      <c r="E28" s="6">
        <v>6.2179999999999996E-3</v>
      </c>
      <c r="F28" s="6">
        <v>0.42452335903000005</v>
      </c>
      <c r="G28" s="6">
        <v>0.21345652491999997</v>
      </c>
      <c r="H28" s="5">
        <v>0.16024200160999999</v>
      </c>
      <c r="I28" s="10">
        <v>0.19175405354000002</v>
      </c>
      <c r="J28" s="5">
        <v>0.30598290478999995</v>
      </c>
      <c r="K28" s="6">
        <v>0.12884224399999999</v>
      </c>
      <c r="L28" s="6">
        <v>1.1332736858799999</v>
      </c>
      <c r="M28" s="6">
        <v>0.14231583350999999</v>
      </c>
      <c r="N28" s="6">
        <v>0.13474075790000001</v>
      </c>
      <c r="O28" s="6">
        <v>0.20534565522000001</v>
      </c>
      <c r="P28" s="6">
        <v>0.14861325576999998</v>
      </c>
      <c r="Q28" s="6">
        <v>0.34570763258000003</v>
      </c>
      <c r="R28" s="7">
        <v>0.11860032840665617</v>
      </c>
      <c r="S28" s="8">
        <v>0.47256099690999998</v>
      </c>
      <c r="T28" s="6">
        <v>1.219937</v>
      </c>
      <c r="U28">
        <v>1.2219821201775276</v>
      </c>
      <c r="V28" s="6" t="s">
        <v>29</v>
      </c>
      <c r="W28" s="6">
        <v>3.1165999999999999E-2</v>
      </c>
      <c r="X28" s="6" t="s">
        <v>29</v>
      </c>
      <c r="Y28" s="6">
        <v>0.99813190572999999</v>
      </c>
      <c r="Z28" s="6">
        <v>0.33194696650999994</v>
      </c>
      <c r="AA28" s="6">
        <v>0.11256035584</v>
      </c>
      <c r="AB28" s="8">
        <v>2.5800790159399996</v>
      </c>
      <c r="AC28" s="6">
        <v>1.9814957840000001E-2</v>
      </c>
    </row>
    <row r="29" spans="1:29" x14ac:dyDescent="0.25">
      <c r="A29" s="2">
        <v>40269</v>
      </c>
      <c r="B29" s="10">
        <v>3.4694496050000002E-2</v>
      </c>
      <c r="C29" s="11">
        <v>0.13126299999999999</v>
      </c>
      <c r="D29" s="10">
        <v>0.11699008896</v>
      </c>
      <c r="E29" s="6">
        <v>5.5519999999999996E-3</v>
      </c>
      <c r="F29" s="6">
        <v>0.4286724322799999</v>
      </c>
      <c r="G29" s="6">
        <v>0.21425213303999999</v>
      </c>
      <c r="H29" s="5">
        <v>0.16611163438999998</v>
      </c>
      <c r="I29" s="10">
        <v>0.20594385680999999</v>
      </c>
      <c r="J29" s="5">
        <v>0.32143921587000002</v>
      </c>
      <c r="K29" s="6">
        <v>0.13328151399999999</v>
      </c>
      <c r="L29" s="6">
        <v>1.1461991671299998</v>
      </c>
      <c r="M29" s="6">
        <v>0.14551642424</v>
      </c>
      <c r="N29" s="6">
        <v>0.13388117257000001</v>
      </c>
      <c r="O29" s="6">
        <v>0.20285012668999997</v>
      </c>
      <c r="P29" s="6">
        <v>0.15488801997000004</v>
      </c>
      <c r="Q29" s="6">
        <v>0.34601631165000002</v>
      </c>
      <c r="R29" s="7">
        <v>0.11981490418704284</v>
      </c>
      <c r="S29" s="8">
        <v>0.47542220540000002</v>
      </c>
      <c r="T29" s="6">
        <v>1.221962</v>
      </c>
      <c r="U29">
        <v>1.2261763740722491</v>
      </c>
      <c r="V29" s="6" t="s">
        <v>29</v>
      </c>
      <c r="W29" s="6">
        <v>3.3293000000000003E-2</v>
      </c>
      <c r="X29" s="6" t="s">
        <v>29</v>
      </c>
      <c r="Y29" s="6">
        <v>1.05288281473</v>
      </c>
      <c r="Z29" s="6">
        <v>0.40576049755000015</v>
      </c>
      <c r="AA29" s="6">
        <v>0.11626678897999999</v>
      </c>
      <c r="AB29" s="8">
        <v>2.65091786696</v>
      </c>
      <c r="AC29" s="6">
        <v>2.2379017899999999E-2</v>
      </c>
    </row>
    <row r="30" spans="1:29" x14ac:dyDescent="0.25">
      <c r="A30" s="2">
        <v>40330</v>
      </c>
      <c r="B30" s="10">
        <v>3.5595637569999998E-2</v>
      </c>
      <c r="C30" s="11">
        <v>0.130491</v>
      </c>
      <c r="D30" s="10">
        <v>0.13334822005999999</v>
      </c>
      <c r="E30" s="6">
        <v>5.574E-3</v>
      </c>
      <c r="F30" s="6">
        <v>0.43594492751999997</v>
      </c>
      <c r="G30" s="6">
        <v>0.29271790351999999</v>
      </c>
      <c r="H30" s="5">
        <v>0.17242413848999999</v>
      </c>
      <c r="I30" s="10">
        <v>0.20975381100000001</v>
      </c>
      <c r="J30" s="5">
        <v>0.32642582052999997</v>
      </c>
      <c r="K30" s="6">
        <v>0.161826251</v>
      </c>
      <c r="L30" s="6">
        <v>1.2774130286500001</v>
      </c>
      <c r="M30" s="6">
        <v>0.15175775759999999</v>
      </c>
      <c r="N30" s="6">
        <v>0.14644387994999999</v>
      </c>
      <c r="O30" s="6">
        <v>0.21955551274000001</v>
      </c>
      <c r="P30" s="6">
        <v>0.16078011186999999</v>
      </c>
      <c r="Q30" s="6">
        <v>0.35816884886</v>
      </c>
      <c r="R30" s="7">
        <v>0.12285964291128204</v>
      </c>
      <c r="S30" s="8">
        <v>0.50598565181999999</v>
      </c>
      <c r="T30" s="6">
        <v>1.2596160000000001</v>
      </c>
      <c r="U30">
        <v>1.2630773888453335</v>
      </c>
      <c r="V30" s="6" t="s">
        <v>29</v>
      </c>
      <c r="W30" s="6">
        <v>3.8497000000000003E-2</v>
      </c>
      <c r="X30" s="6" t="s">
        <v>29</v>
      </c>
      <c r="Y30" s="6">
        <v>1.0711145255699996</v>
      </c>
      <c r="Z30" s="6">
        <v>0.37174037213</v>
      </c>
      <c r="AA30" s="6">
        <v>0.14817916895</v>
      </c>
      <c r="AB30" s="8">
        <v>2.7150547219900001</v>
      </c>
      <c r="AC30" s="6">
        <v>2.332493238E-2</v>
      </c>
    </row>
    <row r="31" spans="1:29" x14ac:dyDescent="0.25">
      <c r="A31" s="2">
        <v>40391</v>
      </c>
      <c r="B31" s="10">
        <v>3.6819569390000001E-2</v>
      </c>
      <c r="C31" s="11">
        <v>0.13174</v>
      </c>
      <c r="D31" s="10">
        <v>0.14071964895</v>
      </c>
      <c r="E31" s="6">
        <v>4.96E-3</v>
      </c>
      <c r="F31" s="6">
        <v>0.45451592903999999</v>
      </c>
      <c r="G31" s="6">
        <v>0.22282450775999998</v>
      </c>
      <c r="H31" s="5">
        <v>0.17477017951000001</v>
      </c>
      <c r="I31" s="10">
        <v>0.21526608650999998</v>
      </c>
      <c r="J31" s="5">
        <v>0.34316878342000001</v>
      </c>
      <c r="K31" s="6">
        <v>0.131742685</v>
      </c>
      <c r="L31" s="6">
        <v>1.33360015151</v>
      </c>
      <c r="M31" s="6">
        <v>0.15255206891</v>
      </c>
      <c r="N31" s="6">
        <v>0.17328944653000003</v>
      </c>
      <c r="O31" s="6">
        <v>0.21679688790999996</v>
      </c>
      <c r="P31" s="6">
        <v>0.17755247766000001</v>
      </c>
      <c r="Q31" s="6">
        <v>0.37638095786000003</v>
      </c>
      <c r="R31" s="7">
        <v>0.12493329274099738</v>
      </c>
      <c r="S31" s="8">
        <v>0.51498676658999998</v>
      </c>
      <c r="T31" s="6">
        <v>1.4105620000000001</v>
      </c>
      <c r="U31">
        <v>1.4063632963859127</v>
      </c>
      <c r="V31" s="6" t="s">
        <v>29</v>
      </c>
      <c r="W31" s="6">
        <v>3.3994999999999997E-2</v>
      </c>
      <c r="X31" s="6" t="s">
        <v>29</v>
      </c>
      <c r="Y31" s="6">
        <v>1.0868045148300003</v>
      </c>
      <c r="Z31" s="6">
        <v>0.41233968284999989</v>
      </c>
      <c r="AA31" s="6">
        <v>0.12073080888</v>
      </c>
      <c r="AB31" s="8">
        <v>2.6970564632699996</v>
      </c>
      <c r="AC31" s="6">
        <v>2.3991611479999998E-2</v>
      </c>
    </row>
    <row r="32" spans="1:29" x14ac:dyDescent="0.25">
      <c r="A32" s="2">
        <v>40452</v>
      </c>
      <c r="B32" s="10">
        <v>3.698848984E-2</v>
      </c>
      <c r="C32" s="11">
        <v>0.131857</v>
      </c>
      <c r="D32" s="10">
        <v>0.13006766807</v>
      </c>
      <c r="E32" s="6">
        <v>4.7670000000000004E-3</v>
      </c>
      <c r="F32" s="6">
        <v>0.45825572042999985</v>
      </c>
      <c r="G32" s="6">
        <v>0.23005589856</v>
      </c>
      <c r="H32" s="5">
        <v>0.28844242519999996</v>
      </c>
      <c r="I32" s="10">
        <v>0.21768593979</v>
      </c>
      <c r="J32" s="5">
        <v>0.34794206243000003</v>
      </c>
      <c r="K32" s="6">
        <v>0.13177065099999999</v>
      </c>
      <c r="L32" s="6">
        <v>1.3278189418299999</v>
      </c>
      <c r="M32" s="6">
        <v>0.15447331018000002</v>
      </c>
      <c r="N32" s="6">
        <v>0.15279016697999978</v>
      </c>
      <c r="O32" s="6">
        <v>0.20317719171000004</v>
      </c>
      <c r="P32" s="6">
        <v>0.16491958065000001</v>
      </c>
      <c r="Q32" s="6">
        <v>0.35319006841</v>
      </c>
      <c r="R32" s="7">
        <v>0.12533722608939904</v>
      </c>
      <c r="S32" s="8">
        <v>0.51493388718999999</v>
      </c>
      <c r="T32" s="6">
        <v>1.3641270000000001</v>
      </c>
      <c r="U32">
        <v>1.3651949920157096</v>
      </c>
      <c r="V32" s="6" t="s">
        <v>29</v>
      </c>
      <c r="W32" s="6">
        <v>3.3406999999999999E-2</v>
      </c>
      <c r="X32" s="6" t="s">
        <v>29</v>
      </c>
      <c r="Y32" s="6">
        <v>1.1056750680099998</v>
      </c>
      <c r="Z32" s="6">
        <v>0.40388136703000022</v>
      </c>
      <c r="AA32" s="6">
        <v>0.12997178881999999</v>
      </c>
      <c r="AB32" s="8">
        <v>2.7548102495200002</v>
      </c>
      <c r="AC32" s="6">
        <v>2.462320481E-2</v>
      </c>
    </row>
    <row r="33" spans="1:29" x14ac:dyDescent="0.25">
      <c r="A33" s="2">
        <v>40513</v>
      </c>
      <c r="B33" s="10">
        <v>5.4202433280000004E-2</v>
      </c>
      <c r="C33" s="11">
        <v>0.19172900000000001</v>
      </c>
      <c r="D33" s="10">
        <v>0.14944847181000001</v>
      </c>
      <c r="E33" s="6">
        <v>5.2420000000000001E-3</v>
      </c>
      <c r="F33" s="6">
        <v>0.57905215393000076</v>
      </c>
      <c r="G33" s="6">
        <v>0.28758182344</v>
      </c>
      <c r="H33" s="5">
        <v>0.20311211538000001</v>
      </c>
      <c r="I33" s="10">
        <v>0.262841353</v>
      </c>
      <c r="J33" s="5">
        <v>0.35939474813</v>
      </c>
      <c r="K33" s="6">
        <v>0.166783026</v>
      </c>
      <c r="L33" s="6">
        <v>1.9183475333999997</v>
      </c>
      <c r="M33" s="6">
        <v>0.23075812396000001</v>
      </c>
      <c r="N33" s="6">
        <v>0.19764438339000023</v>
      </c>
      <c r="O33" s="6">
        <v>0.35544391366999983</v>
      </c>
      <c r="P33" s="6">
        <v>0.25869818901999997</v>
      </c>
      <c r="Q33" s="6">
        <v>0.59038051941000014</v>
      </c>
      <c r="R33" s="7">
        <v>0.17845460566462248</v>
      </c>
      <c r="S33" s="8">
        <v>0.59469599864</v>
      </c>
      <c r="T33" s="6">
        <v>1.514011</v>
      </c>
      <c r="U33">
        <v>1.5074221046632665</v>
      </c>
      <c r="V33" s="6" t="s">
        <v>29</v>
      </c>
      <c r="W33" s="6">
        <v>3.9516000000000003E-2</v>
      </c>
      <c r="X33" s="6" t="s">
        <v>29</v>
      </c>
      <c r="Y33" s="6">
        <v>1.2502531666999988</v>
      </c>
      <c r="Z33" s="6">
        <v>0.43528816663000014</v>
      </c>
      <c r="AA33" s="6">
        <v>0.16620114927000001</v>
      </c>
      <c r="AB33" s="8">
        <v>3.62076721601</v>
      </c>
      <c r="AC33" s="6">
        <v>3.6872190950000001E-2</v>
      </c>
    </row>
    <row r="34" spans="1:29" x14ac:dyDescent="0.25">
      <c r="A34" s="2">
        <v>40575</v>
      </c>
      <c r="B34" s="10">
        <v>3.852897693E-2</v>
      </c>
      <c r="C34" s="11">
        <v>0.12573100000000001</v>
      </c>
      <c r="D34" s="10">
        <v>0.14580535382999998</v>
      </c>
      <c r="E34" s="6">
        <v>4.6730000000000001E-3</v>
      </c>
      <c r="F34" s="6">
        <v>0.47502852586999994</v>
      </c>
      <c r="G34" s="6">
        <v>0.23656356787999999</v>
      </c>
      <c r="H34" s="5">
        <v>0.18504600201999999</v>
      </c>
      <c r="I34" s="10">
        <v>0.21820655347000001</v>
      </c>
      <c r="J34" s="5">
        <v>0.36368581124999999</v>
      </c>
      <c r="K34" s="6">
        <v>0.13429936000000001</v>
      </c>
      <c r="L34" s="6">
        <v>1.3833033756799997</v>
      </c>
      <c r="M34" s="6">
        <v>0.16146543281</v>
      </c>
      <c r="N34" s="6">
        <v>0.1517201789</v>
      </c>
      <c r="O34" s="6">
        <v>0.21970001279000001</v>
      </c>
      <c r="P34" s="6">
        <v>0.16895664862999998</v>
      </c>
      <c r="Q34" s="6">
        <v>0.38378167507000005</v>
      </c>
      <c r="R34" s="7">
        <v>0.13672894884912978</v>
      </c>
      <c r="S34" s="8">
        <v>0.48545118197000003</v>
      </c>
      <c r="T34" s="6">
        <v>1.4393590000000001</v>
      </c>
      <c r="U34">
        <v>1.4368913331334636</v>
      </c>
      <c r="V34" s="6" t="s">
        <v>29</v>
      </c>
      <c r="W34" s="6">
        <v>3.4348999999999998E-2</v>
      </c>
      <c r="X34" s="6" t="s">
        <v>29</v>
      </c>
      <c r="Y34" s="6">
        <v>1.1365994756699997</v>
      </c>
      <c r="Z34" s="6">
        <v>0.40098182947999994</v>
      </c>
      <c r="AA34" s="6">
        <v>0.11788859530000001</v>
      </c>
      <c r="AB34" s="8">
        <v>2.7771661435800001</v>
      </c>
      <c r="AC34" s="6">
        <v>2.6414702950000001E-2</v>
      </c>
    </row>
    <row r="35" spans="1:29" x14ac:dyDescent="0.25">
      <c r="A35" s="2">
        <v>40634</v>
      </c>
      <c r="B35" s="10">
        <v>4.1790605449999997E-2</v>
      </c>
      <c r="C35" s="11">
        <v>0.124511</v>
      </c>
      <c r="D35" s="10">
        <v>0.13301067028999999</v>
      </c>
      <c r="E35" s="6">
        <v>4.7390000000000002E-3</v>
      </c>
      <c r="F35" s="6">
        <v>0.52451823913000006</v>
      </c>
      <c r="G35" s="6">
        <v>0.23696198300999999</v>
      </c>
      <c r="H35" s="5">
        <v>0.19069103749999999</v>
      </c>
      <c r="I35" s="10">
        <v>0.23287848611</v>
      </c>
      <c r="J35" s="5">
        <v>0.36034425485000005</v>
      </c>
      <c r="K35" s="6">
        <v>0.13547474700000001</v>
      </c>
      <c r="L35" s="6">
        <v>1.40764199904</v>
      </c>
      <c r="M35" s="6">
        <v>0.16373147478</v>
      </c>
      <c r="N35" s="6">
        <v>0.19009456852000001</v>
      </c>
      <c r="O35" s="6">
        <v>0.24187784907999993</v>
      </c>
      <c r="P35" s="6">
        <v>0.17016110200000001</v>
      </c>
      <c r="Q35" s="6">
        <v>0.38897432151000005</v>
      </c>
      <c r="R35" s="7">
        <v>0.14079239232011542</v>
      </c>
      <c r="S35" s="8">
        <v>0.57315718591999998</v>
      </c>
      <c r="T35" s="6">
        <v>1.4582569999999999</v>
      </c>
      <c r="U35">
        <v>1.4572789613619004</v>
      </c>
      <c r="V35" s="6" t="s">
        <v>29</v>
      </c>
      <c r="W35" s="6">
        <v>3.5131999999999997E-2</v>
      </c>
      <c r="X35" s="6" t="s">
        <v>29</v>
      </c>
      <c r="Y35" s="6">
        <v>1.1453398543700002</v>
      </c>
      <c r="Z35" s="6">
        <v>0.41982977152000001</v>
      </c>
      <c r="AA35" s="6">
        <v>0.14769098937</v>
      </c>
      <c r="AB35" s="8">
        <v>2.8969898286400002</v>
      </c>
      <c r="AC35" s="6">
        <v>2.6749630990000002E-2</v>
      </c>
    </row>
    <row r="36" spans="1:29" x14ac:dyDescent="0.25">
      <c r="A36" s="2">
        <v>40695</v>
      </c>
      <c r="B36" s="10">
        <v>4.0503505339999996E-2</v>
      </c>
      <c r="C36" s="11">
        <v>0.122408</v>
      </c>
      <c r="D36" s="10">
        <v>0.15095285044000001</v>
      </c>
      <c r="E36" s="6">
        <v>4.7619999999999997E-3</v>
      </c>
      <c r="F36" s="6">
        <v>0.50852932955999974</v>
      </c>
      <c r="G36" s="6">
        <v>0.38308588551</v>
      </c>
      <c r="H36" s="5">
        <v>0.20423402458999998</v>
      </c>
      <c r="I36" s="10">
        <v>0.23990849474999998</v>
      </c>
      <c r="J36" s="5">
        <v>0.36366033731000003</v>
      </c>
      <c r="K36" s="6">
        <v>0.169480721</v>
      </c>
      <c r="L36" s="6">
        <v>1.396439929</v>
      </c>
      <c r="M36" s="6">
        <v>0.17305082059000002</v>
      </c>
      <c r="N36" s="6">
        <v>0.14522158049</v>
      </c>
      <c r="O36" s="6">
        <v>0.2449357145399999</v>
      </c>
      <c r="P36" s="6">
        <v>0.17257037856000002</v>
      </c>
      <c r="Q36" s="6">
        <v>0.39401639831000002</v>
      </c>
      <c r="R36" s="7">
        <v>0.13657347624167743</v>
      </c>
      <c r="S36" s="8">
        <v>0.58115433315999998</v>
      </c>
      <c r="T36" s="6">
        <v>1.492639</v>
      </c>
      <c r="U36">
        <v>1.4932990349906319</v>
      </c>
      <c r="V36" s="6" t="s">
        <v>29</v>
      </c>
      <c r="W36" s="6">
        <v>4.6126E-2</v>
      </c>
      <c r="X36" s="6" t="s">
        <v>29</v>
      </c>
      <c r="Y36" s="6">
        <v>1.1900490055799999</v>
      </c>
      <c r="Z36" s="6">
        <v>0.4380184548399999</v>
      </c>
      <c r="AA36" s="6">
        <v>0.16350574522</v>
      </c>
      <c r="AB36" s="8">
        <v>2.9960899649199999</v>
      </c>
      <c r="AC36" s="6">
        <v>2.8292106419999997E-2</v>
      </c>
    </row>
    <row r="37" spans="1:29" x14ac:dyDescent="0.25">
      <c r="A37" s="2">
        <v>40756</v>
      </c>
      <c r="B37" s="10">
        <v>4.4517331710000003E-2</v>
      </c>
      <c r="C37" s="11">
        <v>0.144341</v>
      </c>
      <c r="D37" s="10">
        <v>0.16978203907999997</v>
      </c>
      <c r="E37" s="6">
        <v>4.7590000000000002E-3</v>
      </c>
      <c r="F37" s="6">
        <v>0.52246108713000061</v>
      </c>
      <c r="G37" s="6">
        <v>0.31102375675999999</v>
      </c>
      <c r="H37" s="5">
        <v>0.20369813814000001</v>
      </c>
      <c r="I37" s="10">
        <v>0.24051358622000002</v>
      </c>
      <c r="J37" s="5">
        <v>0.37317977717</v>
      </c>
      <c r="K37" s="6">
        <v>0.13700094700000001</v>
      </c>
      <c r="L37" s="6">
        <v>1.4373170752000002</v>
      </c>
      <c r="M37" s="6">
        <v>0.17643680415999999</v>
      </c>
      <c r="N37" s="6">
        <v>0.19614889913000005</v>
      </c>
      <c r="O37" s="6">
        <v>0.24474500729000009</v>
      </c>
      <c r="P37" s="6">
        <v>0.17755247766000001</v>
      </c>
      <c r="Q37" s="6">
        <v>0.41996328535000005</v>
      </c>
      <c r="R37" s="7">
        <v>0.14036831085421725</v>
      </c>
      <c r="S37" s="8">
        <v>0.58398519187000009</v>
      </c>
      <c r="T37" s="6">
        <v>1.5509500000000001</v>
      </c>
      <c r="U37">
        <v>1.5517531842433316</v>
      </c>
      <c r="V37" s="6" t="s">
        <v>29</v>
      </c>
      <c r="W37" s="6">
        <v>3.8144999999999998E-2</v>
      </c>
      <c r="X37" s="6" t="s">
        <v>29</v>
      </c>
      <c r="Y37" s="6">
        <v>1.1965466485100011</v>
      </c>
      <c r="Z37" s="6">
        <v>0.45715595967</v>
      </c>
      <c r="AA37" s="6">
        <v>0.16172972438</v>
      </c>
      <c r="AB37" s="8">
        <v>3.0502093009099998</v>
      </c>
      <c r="AC37" s="6">
        <v>2.9922222979999996E-2</v>
      </c>
    </row>
    <row r="38" spans="1:29" x14ac:dyDescent="0.25">
      <c r="A38" s="2">
        <v>40817</v>
      </c>
      <c r="B38" s="10">
        <v>4.3366333360000002E-2</v>
      </c>
      <c r="C38" s="11">
        <v>0.13614599999999999</v>
      </c>
      <c r="D38" s="10">
        <v>0.14486639683000002</v>
      </c>
      <c r="E38" s="6">
        <v>4.8710000000000003E-3</v>
      </c>
      <c r="F38" s="6">
        <v>0.53271636849000004</v>
      </c>
      <c r="G38" s="6">
        <v>0.33556875139999998</v>
      </c>
      <c r="H38" s="5">
        <v>0.20619502755999999</v>
      </c>
      <c r="I38" s="10">
        <v>0.24313993427000002</v>
      </c>
      <c r="J38" s="5">
        <v>0.37423408851000001</v>
      </c>
      <c r="K38" s="6">
        <v>0.13903247299999999</v>
      </c>
      <c r="L38" s="6">
        <v>1.4450737594</v>
      </c>
      <c r="M38" s="6">
        <v>0.17643556899000001</v>
      </c>
      <c r="N38" s="6">
        <v>0.18196986439999985</v>
      </c>
      <c r="O38" s="6">
        <v>0.23893218648000014</v>
      </c>
      <c r="P38" s="6">
        <v>0.18029119309</v>
      </c>
      <c r="Q38" s="6">
        <v>0.43475872983999997</v>
      </c>
      <c r="R38" s="7">
        <v>0.14412113542279995</v>
      </c>
      <c r="S38" s="8">
        <v>0.64060807625999994</v>
      </c>
      <c r="T38" s="6">
        <v>1.5903609999999999</v>
      </c>
      <c r="U38">
        <v>1.5919784721869852</v>
      </c>
      <c r="V38" s="6" t="s">
        <v>29</v>
      </c>
      <c r="W38" s="6">
        <v>3.9176000000000002E-2</v>
      </c>
      <c r="X38" s="6" t="s">
        <v>29</v>
      </c>
      <c r="Y38" s="6">
        <v>1.2218382936099996</v>
      </c>
      <c r="Z38" s="6">
        <v>0.46659266419000001</v>
      </c>
      <c r="AA38" s="6">
        <v>0.16832294092000002</v>
      </c>
      <c r="AB38" s="8">
        <v>3.2569895547900001</v>
      </c>
      <c r="AC38" s="6">
        <v>2.9363273489999998E-2</v>
      </c>
    </row>
    <row r="39" spans="1:29" x14ac:dyDescent="0.25">
      <c r="A39" s="2">
        <v>40878</v>
      </c>
      <c r="B39" s="10">
        <v>6.2973424979999998E-2</v>
      </c>
      <c r="C39" s="11">
        <v>0.209457</v>
      </c>
      <c r="D39" s="10">
        <v>0.17307683897000001</v>
      </c>
      <c r="E39" s="6">
        <v>5.9740000000000001E-3</v>
      </c>
      <c r="F39" s="6">
        <v>0.72994564342999979</v>
      </c>
      <c r="G39" s="6">
        <v>0.33561950058999995</v>
      </c>
      <c r="H39" s="5">
        <v>0.35469292993000001</v>
      </c>
      <c r="I39" s="10">
        <v>0.28878626458000001</v>
      </c>
      <c r="J39" s="5">
        <v>0.38911819947000004</v>
      </c>
      <c r="K39" s="6">
        <v>0.18707074700000001</v>
      </c>
      <c r="L39" s="6">
        <v>2.13952815753</v>
      </c>
      <c r="M39" s="6">
        <v>0.26335137652000001</v>
      </c>
      <c r="N39" s="6">
        <v>0.2922519566800002</v>
      </c>
      <c r="O39" s="6">
        <v>0.41143721441999959</v>
      </c>
      <c r="P39" s="6">
        <v>0.27163579936999999</v>
      </c>
      <c r="Q39" s="6">
        <v>0.62518359011000002</v>
      </c>
      <c r="R39" s="7">
        <v>0.19141573631206027</v>
      </c>
      <c r="S39" s="12">
        <v>0.63812546529000003</v>
      </c>
      <c r="T39" s="6">
        <v>1.649052</v>
      </c>
      <c r="U39">
        <v>1.6494175847136892</v>
      </c>
      <c r="V39" s="6" t="s">
        <v>29</v>
      </c>
      <c r="W39" s="6">
        <v>4.5594000000000003E-2</v>
      </c>
      <c r="X39" s="6" t="s">
        <v>29</v>
      </c>
      <c r="Y39" s="6">
        <v>1.3996457368499995</v>
      </c>
      <c r="Z39" s="6">
        <v>0.66975872462999997</v>
      </c>
      <c r="AA39" s="6">
        <v>0.21412113682</v>
      </c>
      <c r="AB39" s="8">
        <v>4.1123265115900001</v>
      </c>
      <c r="AC39" s="6">
        <v>4.3061883689999997E-2</v>
      </c>
    </row>
    <row r="40" spans="1:29" x14ac:dyDescent="0.25">
      <c r="A40" s="2">
        <v>40940</v>
      </c>
      <c r="B40" s="10">
        <v>4.4801948270000003E-2</v>
      </c>
      <c r="C40" s="11">
        <v>0.14183699999999999</v>
      </c>
      <c r="D40" s="10">
        <v>0.14090032461000002</v>
      </c>
      <c r="E40" s="6">
        <v>5.3680000000000004E-3</v>
      </c>
      <c r="F40" s="6">
        <v>0.56955071355999998</v>
      </c>
      <c r="G40" s="6">
        <v>0.28439928749999999</v>
      </c>
      <c r="H40" s="5">
        <v>0.21061002211000002</v>
      </c>
      <c r="I40" s="10">
        <v>0.24258754946</v>
      </c>
      <c r="J40" s="5">
        <v>0.40759287153000001</v>
      </c>
      <c r="K40" s="6">
        <v>0.152978909</v>
      </c>
      <c r="L40" s="6">
        <v>1.5487141975900003</v>
      </c>
      <c r="M40" s="6">
        <v>0.18593737422000001</v>
      </c>
      <c r="N40" s="6">
        <v>0.19212714672999998</v>
      </c>
      <c r="O40" s="6">
        <v>0.27304951113999998</v>
      </c>
      <c r="P40" s="6">
        <v>0.19290482379000001</v>
      </c>
      <c r="Q40" s="6">
        <v>0.45378170887999997</v>
      </c>
      <c r="R40" s="7">
        <v>0.15187533265365341</v>
      </c>
      <c r="S40" s="12">
        <v>0.66415145925999997</v>
      </c>
      <c r="T40" s="6">
        <v>1.653726</v>
      </c>
      <c r="U40">
        <v>1.655197092895669</v>
      </c>
      <c r="V40" s="6" t="s">
        <v>29</v>
      </c>
      <c r="W40" s="6">
        <v>3.9516999999999997E-2</v>
      </c>
      <c r="X40" s="6" t="s">
        <v>29</v>
      </c>
      <c r="Y40" s="6">
        <v>1.2581868860900001</v>
      </c>
      <c r="Z40" s="6">
        <v>0.47287980226999998</v>
      </c>
      <c r="AA40" s="6">
        <v>0.17286295651</v>
      </c>
      <c r="AB40" s="8">
        <v>3.2606638908900001</v>
      </c>
      <c r="AC40" s="6">
        <v>3.2856148550000006E-2</v>
      </c>
    </row>
    <row r="41" spans="1:29" x14ac:dyDescent="0.25">
      <c r="A41" s="2">
        <v>41000</v>
      </c>
      <c r="B41" s="10">
        <v>3.2784546760000005E-2</v>
      </c>
      <c r="C41" s="11">
        <v>0.146091</v>
      </c>
      <c r="D41" s="10">
        <v>0.15804195531000001</v>
      </c>
      <c r="E41" s="6">
        <v>5.7149999999999996E-3</v>
      </c>
      <c r="F41" s="6">
        <v>0.64681742472000026</v>
      </c>
      <c r="G41" s="6">
        <v>0.30129291378999995</v>
      </c>
      <c r="H41" s="5">
        <v>0.21397532682000001</v>
      </c>
      <c r="I41" s="10">
        <v>0.26239876276999996</v>
      </c>
      <c r="J41" s="5">
        <v>0.41266277964999998</v>
      </c>
      <c r="K41" s="6">
        <v>0.15564615800000001</v>
      </c>
      <c r="L41" s="6">
        <v>1.5597080135799999</v>
      </c>
      <c r="M41" s="6">
        <v>0.18808556267000001</v>
      </c>
      <c r="N41" s="6">
        <v>0.19318136853000001</v>
      </c>
      <c r="O41" s="6">
        <v>0.2887011901999999</v>
      </c>
      <c r="P41" s="6">
        <v>0.15455212082</v>
      </c>
      <c r="Q41" s="6">
        <v>0.45694358358000009</v>
      </c>
      <c r="R41" s="7">
        <v>0.15671079596631618</v>
      </c>
      <c r="S41" s="12">
        <v>0.68581148029999994</v>
      </c>
      <c r="T41" s="6">
        <v>1.681989</v>
      </c>
      <c r="U41">
        <v>1.6828967222905642</v>
      </c>
      <c r="V41" s="6" t="s">
        <v>29</v>
      </c>
      <c r="W41" s="6">
        <v>4.2981999999999999E-2</v>
      </c>
      <c r="X41" s="6" t="s">
        <v>29</v>
      </c>
      <c r="Y41" s="6">
        <v>1.2830826654299998</v>
      </c>
      <c r="Z41" s="6">
        <v>0.47999046100999998</v>
      </c>
      <c r="AA41" s="6">
        <v>0.17853601956000001</v>
      </c>
      <c r="AB41" s="8">
        <v>3.4466492659300001</v>
      </c>
      <c r="AC41" s="6">
        <v>3.5233420619999997E-2</v>
      </c>
    </row>
    <row r="42" spans="1:29" x14ac:dyDescent="0.25">
      <c r="A42" s="2">
        <v>41061</v>
      </c>
      <c r="B42" s="10">
        <v>4.9264511370000007E-2</v>
      </c>
      <c r="C42" s="11">
        <v>0.158334</v>
      </c>
      <c r="D42" s="10">
        <v>0.16668492617999997</v>
      </c>
      <c r="E42" s="6">
        <v>6.9189999999999998E-3</v>
      </c>
      <c r="F42" s="6">
        <v>0.61336267674999978</v>
      </c>
      <c r="G42" s="6">
        <v>0.37139852377999999</v>
      </c>
      <c r="H42" s="5">
        <v>0.22047217118000001</v>
      </c>
      <c r="I42" s="10">
        <v>0.26810042147000002</v>
      </c>
      <c r="J42" s="5">
        <v>0.44664262252000003</v>
      </c>
      <c r="K42" s="6">
        <v>0.1907095</v>
      </c>
      <c r="L42" s="6">
        <v>1.64426311472</v>
      </c>
      <c r="M42" s="6">
        <v>0.19833976976999998</v>
      </c>
      <c r="N42" s="6">
        <v>0.21804241254999995</v>
      </c>
      <c r="O42" s="6">
        <v>0.32120879191000018</v>
      </c>
      <c r="P42" s="6">
        <v>0.19943546234999998</v>
      </c>
      <c r="Q42" s="6">
        <v>0.46611972335999996</v>
      </c>
      <c r="R42" s="7">
        <v>0.16644174454046684</v>
      </c>
      <c r="S42" s="12">
        <v>0.74636633950999998</v>
      </c>
      <c r="T42" s="6">
        <v>1.760826</v>
      </c>
      <c r="U42">
        <v>1.7577332462931488</v>
      </c>
      <c r="V42" s="6" t="s">
        <v>29</v>
      </c>
      <c r="W42" s="6">
        <v>5.0083000000000003E-2</v>
      </c>
      <c r="X42" s="6" t="s">
        <v>29</v>
      </c>
      <c r="Y42" s="6">
        <v>1.35270805283</v>
      </c>
      <c r="Z42" s="6">
        <v>0.50522653953000007</v>
      </c>
      <c r="AA42" s="6">
        <v>0.18399211817000002</v>
      </c>
      <c r="AB42" s="8">
        <v>3.66270061136</v>
      </c>
      <c r="AC42" s="6">
        <v>3.4166382740000008E-2</v>
      </c>
    </row>
    <row r="43" spans="1:29" x14ac:dyDescent="0.25">
      <c r="A43" s="2">
        <v>41122</v>
      </c>
      <c r="B43" s="10">
        <v>5.0929897769999996E-2</v>
      </c>
      <c r="C43" s="11">
        <v>0.16265099999999999</v>
      </c>
      <c r="D43" s="10">
        <v>0.17880623181999999</v>
      </c>
      <c r="E43" s="6">
        <v>5.9880000000000003E-3</v>
      </c>
      <c r="F43" s="6">
        <v>0.63528744262999992</v>
      </c>
      <c r="G43" s="6">
        <v>0.30302137097000004</v>
      </c>
      <c r="H43" s="5">
        <v>0.21949220275999998</v>
      </c>
      <c r="I43" s="10">
        <v>0.26788251005000002</v>
      </c>
      <c r="J43" s="5">
        <v>0.45558285799000003</v>
      </c>
      <c r="K43" s="6">
        <v>0.155924693</v>
      </c>
      <c r="L43" s="6">
        <v>1.6623512249000001</v>
      </c>
      <c r="M43" s="6">
        <v>0.20166715474000002</v>
      </c>
      <c r="N43" s="6">
        <v>0.25184517997000017</v>
      </c>
      <c r="O43" s="6">
        <v>0.31233641995999994</v>
      </c>
      <c r="P43" s="6">
        <v>0.20371532987999999</v>
      </c>
      <c r="Q43" s="6">
        <v>0.46941395789999996</v>
      </c>
      <c r="R43" s="7">
        <v>0.16858199253604134</v>
      </c>
      <c r="S43" s="12">
        <v>0.75896151048000005</v>
      </c>
      <c r="T43" s="6">
        <v>1.8057460000000001</v>
      </c>
      <c r="U43">
        <v>1.8007524425323505</v>
      </c>
      <c r="V43" s="6" t="s">
        <v>29</v>
      </c>
      <c r="W43" s="6">
        <v>4.0686E-2</v>
      </c>
      <c r="X43" s="6" t="s">
        <v>29</v>
      </c>
      <c r="Y43" s="6">
        <v>1.3528850260099998</v>
      </c>
      <c r="Z43" s="6">
        <v>0.50667390049000005</v>
      </c>
      <c r="AA43" s="6">
        <v>0.19111157824</v>
      </c>
      <c r="AB43" s="8">
        <v>3.6639050616</v>
      </c>
      <c r="AC43" s="6">
        <v>3.5377967009999976E-2</v>
      </c>
    </row>
    <row r="44" spans="1:29" x14ac:dyDescent="0.25">
      <c r="A44" s="2">
        <v>41183</v>
      </c>
      <c r="B44" s="10">
        <v>5.3537721930000004E-2</v>
      </c>
      <c r="C44" s="11">
        <v>0.164216</v>
      </c>
      <c r="D44" s="10">
        <v>0.17328564053000001</v>
      </c>
      <c r="E44" s="6">
        <v>6.2420000000000002E-3</v>
      </c>
      <c r="F44" s="6">
        <v>0.6373365428900003</v>
      </c>
      <c r="G44" s="6">
        <v>0.30844173011999998</v>
      </c>
      <c r="H44" s="5">
        <v>0.40125340953999999</v>
      </c>
      <c r="I44" s="10">
        <v>0.27748801127</v>
      </c>
      <c r="J44" s="5">
        <v>0.46200032663999996</v>
      </c>
      <c r="K44" s="6">
        <v>0.16247183500000001</v>
      </c>
      <c r="L44" s="6">
        <v>1.4334877856600001</v>
      </c>
      <c r="M44" s="6">
        <v>0.20438337366999998</v>
      </c>
      <c r="N44" s="6">
        <v>0.21955264962000001</v>
      </c>
      <c r="O44" s="6">
        <v>0.29577659945000007</v>
      </c>
      <c r="P44" s="6">
        <v>0.20889973004000001</v>
      </c>
      <c r="Q44" s="6">
        <v>0.47458709874000005</v>
      </c>
      <c r="R44" s="7">
        <v>0.17285046211092198</v>
      </c>
      <c r="S44" s="12">
        <v>0.8021851593499999</v>
      </c>
      <c r="T44" s="6">
        <v>1.8089770000000001</v>
      </c>
      <c r="U44">
        <v>1.8051100569591119</v>
      </c>
      <c r="V44" s="6" t="s">
        <v>29</v>
      </c>
      <c r="W44" s="6">
        <v>3.8962999999999998E-2</v>
      </c>
      <c r="X44" s="6" t="s">
        <v>29</v>
      </c>
      <c r="Y44" s="6">
        <v>1.3629480678599997</v>
      </c>
      <c r="Z44" s="6">
        <v>0.51370889668999997</v>
      </c>
      <c r="AA44" s="6">
        <v>0.19579904916000002</v>
      </c>
      <c r="AB44" s="8">
        <v>3.7933251014299998</v>
      </c>
      <c r="AC44" s="6">
        <v>3.5728305820000021E-2</v>
      </c>
    </row>
    <row r="45" spans="1:29" x14ac:dyDescent="0.25">
      <c r="A45" s="2">
        <v>41244</v>
      </c>
      <c r="B45" s="10">
        <v>7.7604626879999999E-2</v>
      </c>
      <c r="C45" s="11">
        <v>0.24923400000000001</v>
      </c>
      <c r="D45" s="10">
        <v>0.20534441614999999</v>
      </c>
      <c r="E45" s="6">
        <v>7.2160000000000002E-3</v>
      </c>
      <c r="F45" s="6">
        <v>0.80380595841999958</v>
      </c>
      <c r="G45" s="6">
        <v>0.38841806793</v>
      </c>
      <c r="H45" s="5">
        <v>0.22822299999000001</v>
      </c>
      <c r="I45" s="10">
        <v>0.31011299011000004</v>
      </c>
      <c r="J45" s="5">
        <v>0.46785119725000002</v>
      </c>
      <c r="K45" s="6">
        <v>0.208115674</v>
      </c>
      <c r="L45" s="6">
        <v>2.67224796612</v>
      </c>
      <c r="M45" s="6">
        <v>0.30521234721000001</v>
      </c>
      <c r="N45" s="6">
        <v>0.28172447093000008</v>
      </c>
      <c r="O45" s="6">
        <v>0.51916135579</v>
      </c>
      <c r="P45" s="6">
        <v>0.31253048447000004</v>
      </c>
      <c r="Q45" s="6">
        <v>0.72528293913999997</v>
      </c>
      <c r="R45" s="7">
        <v>0.2035396721926003</v>
      </c>
      <c r="S45" s="12">
        <v>0.80389261518999999</v>
      </c>
      <c r="T45" s="6">
        <v>1.6383080000000001</v>
      </c>
      <c r="U45">
        <v>1.6478826990291557</v>
      </c>
      <c r="V45" s="6" t="s">
        <v>29</v>
      </c>
      <c r="W45" s="6">
        <v>6.021E-2</v>
      </c>
      <c r="X45" s="6" t="s">
        <v>29</v>
      </c>
      <c r="Y45" s="6">
        <v>1.5876351083800002</v>
      </c>
      <c r="Z45" s="6">
        <v>0.76547981670999998</v>
      </c>
      <c r="AA45" s="6">
        <v>0.23263708290999999</v>
      </c>
      <c r="AB45" s="8">
        <v>4.7417847901400005</v>
      </c>
      <c r="AC45" s="6">
        <v>5.3262026220000001E-2</v>
      </c>
    </row>
    <row r="46" spans="1:29" x14ac:dyDescent="0.25">
      <c r="A46" s="2">
        <v>41306</v>
      </c>
      <c r="B46" s="10">
        <v>5.3721051879999995E-2</v>
      </c>
      <c r="C46" s="11">
        <v>0.16677600000000001</v>
      </c>
      <c r="D46" s="10">
        <v>0.18485138069000001</v>
      </c>
      <c r="E46" s="6">
        <v>6.5129999999999997E-3</v>
      </c>
      <c r="F46" s="6">
        <v>0.65695105266999998</v>
      </c>
      <c r="G46" s="6">
        <v>0.32971066286</v>
      </c>
      <c r="H46" s="5">
        <v>0.22394847199000001</v>
      </c>
      <c r="I46" s="10">
        <v>0.27906725998999998</v>
      </c>
      <c r="J46" s="5">
        <v>0.46895321679000002</v>
      </c>
      <c r="K46" s="6">
        <v>0.168028496</v>
      </c>
      <c r="L46" s="6">
        <v>1.75333557098</v>
      </c>
      <c r="M46" s="6">
        <v>0.21549301867000001</v>
      </c>
      <c r="N46" s="6">
        <v>0.24984712926999997</v>
      </c>
      <c r="O46" s="6">
        <v>0.33712437732</v>
      </c>
      <c r="P46" s="6">
        <v>0.21934707049999999</v>
      </c>
      <c r="Q46" s="6">
        <v>0.49370178710000001</v>
      </c>
      <c r="R46" s="7">
        <v>0.17391777437503672</v>
      </c>
      <c r="S46" s="8">
        <v>0.81513563360000008</v>
      </c>
      <c r="T46" s="6">
        <v>1.8228549999999999</v>
      </c>
      <c r="U46">
        <v>1.8262052730489131</v>
      </c>
      <c r="V46" s="6" t="s">
        <v>29</v>
      </c>
      <c r="W46" s="6">
        <v>3.8982999999999997E-2</v>
      </c>
      <c r="X46" s="6" t="s">
        <v>29</v>
      </c>
      <c r="Y46" s="6">
        <v>1.4546239145799997</v>
      </c>
      <c r="Z46" s="6">
        <v>0.53056662846000002</v>
      </c>
      <c r="AA46" s="6">
        <v>0.19022881372</v>
      </c>
      <c r="AB46" s="8">
        <v>3.59023928439</v>
      </c>
      <c r="AC46" s="6">
        <v>3.812215544E-2</v>
      </c>
    </row>
    <row r="47" spans="1:29" x14ac:dyDescent="0.25">
      <c r="A47" s="2">
        <v>41365</v>
      </c>
      <c r="B47" s="10">
        <v>5.4328891759999998E-2</v>
      </c>
      <c r="C47" s="11">
        <v>0.16821900000000001</v>
      </c>
      <c r="D47" s="10">
        <v>0.16599791328000002</v>
      </c>
      <c r="E47" s="6">
        <v>6.6740000000000002E-3</v>
      </c>
      <c r="F47" s="6">
        <v>0.65703562493000012</v>
      </c>
      <c r="G47" s="6">
        <v>0.34066479211</v>
      </c>
      <c r="H47" s="5">
        <v>0.22672961205</v>
      </c>
      <c r="I47" s="10">
        <v>0.29158256266000004</v>
      </c>
      <c r="J47" s="5">
        <v>0.47343244281000002</v>
      </c>
      <c r="K47" s="6">
        <v>0.17488832400000001</v>
      </c>
      <c r="L47" s="6">
        <v>1.7771621096400001</v>
      </c>
      <c r="M47" s="6">
        <v>0.21874729352000002</v>
      </c>
      <c r="N47" s="6">
        <v>0.24779769818</v>
      </c>
      <c r="O47" s="6">
        <v>0.31598727486999995</v>
      </c>
      <c r="P47" s="6">
        <v>0.22124150480999999</v>
      </c>
      <c r="Q47" s="6">
        <v>0.48764916604999997</v>
      </c>
      <c r="R47" s="7">
        <v>0.18659263963092185</v>
      </c>
      <c r="S47" s="8">
        <v>0.81336166149</v>
      </c>
      <c r="T47" s="6">
        <v>1.9187639999999999</v>
      </c>
      <c r="U47">
        <v>1.9192424095674736</v>
      </c>
      <c r="V47" s="6" t="s">
        <v>29</v>
      </c>
      <c r="W47" s="6">
        <v>4.0378999999999998E-2</v>
      </c>
      <c r="X47" s="6" t="s">
        <v>29</v>
      </c>
      <c r="Y47" s="6">
        <v>1.4935271969100001</v>
      </c>
      <c r="Z47" s="6">
        <v>0.55238075884999993</v>
      </c>
      <c r="AA47" s="6">
        <v>0.19446262148000001</v>
      </c>
      <c r="AB47" s="8">
        <v>3.9000567177800001</v>
      </c>
      <c r="AC47" s="6">
        <v>3.9178163540000005E-2</v>
      </c>
    </row>
    <row r="48" spans="1:29" x14ac:dyDescent="0.25">
      <c r="A48" s="2">
        <v>41426</v>
      </c>
      <c r="B48" s="10">
        <v>5.6028132440000003E-2</v>
      </c>
      <c r="C48" s="11">
        <v>0.17613000000000001</v>
      </c>
      <c r="D48" s="10">
        <v>0.18939084804</v>
      </c>
      <c r="E48" s="6">
        <v>8.2970000000000006E-3</v>
      </c>
      <c r="F48" s="6">
        <v>0.71177020347999997</v>
      </c>
      <c r="G48" s="6">
        <v>0.41108840079000003</v>
      </c>
      <c r="H48" s="5">
        <v>0.22912243864999998</v>
      </c>
      <c r="I48" s="10">
        <v>0.30713305214999997</v>
      </c>
      <c r="J48" s="5">
        <v>0.50161379957000007</v>
      </c>
      <c r="K48" s="6">
        <v>0.21995688099999999</v>
      </c>
      <c r="L48" s="6">
        <v>1.7952791609699998</v>
      </c>
      <c r="M48" s="6">
        <v>0.22677052702999997</v>
      </c>
      <c r="N48" s="6">
        <v>0.2691115715900001</v>
      </c>
      <c r="O48" s="6">
        <v>0.34940427804000007</v>
      </c>
      <c r="P48" s="6">
        <v>0.22145742548000003</v>
      </c>
      <c r="Q48" s="6">
        <v>0.52647258303000011</v>
      </c>
      <c r="R48" s="7">
        <v>0.19054489919722778</v>
      </c>
      <c r="S48" s="8">
        <v>0.86684279651999996</v>
      </c>
      <c r="T48" s="6">
        <v>1.980969</v>
      </c>
      <c r="U48">
        <v>1.9799692316636839</v>
      </c>
      <c r="V48" s="6" t="s">
        <v>29</v>
      </c>
      <c r="W48" s="6">
        <v>4.4144999999999997E-2</v>
      </c>
      <c r="X48" s="6" t="s">
        <v>29</v>
      </c>
      <c r="Y48" s="6">
        <v>1.5314345295100003</v>
      </c>
      <c r="Z48" s="6">
        <v>0.55744303400999995</v>
      </c>
      <c r="AA48" s="6">
        <v>0.20054525307999999</v>
      </c>
      <c r="AB48" s="8">
        <v>3.91184770488</v>
      </c>
      <c r="AC48" s="6">
        <v>4.2026012709999998E-2</v>
      </c>
    </row>
    <row r="49" spans="1:29" x14ac:dyDescent="0.25">
      <c r="A49" s="2">
        <v>41487</v>
      </c>
      <c r="B49" s="10">
        <v>5.2447132769999988E-2</v>
      </c>
      <c r="C49" s="11">
        <v>0.179205</v>
      </c>
      <c r="D49" s="10">
        <v>0.19571268443000001</v>
      </c>
      <c r="E49" s="6">
        <v>7.4700000000000001E-3</v>
      </c>
      <c r="F49" s="6">
        <v>0.71557600987999992</v>
      </c>
      <c r="G49" s="6">
        <v>0.34475552107999996</v>
      </c>
      <c r="H49" s="5">
        <v>0.23249650447</v>
      </c>
      <c r="I49" s="10">
        <v>0.30897173704000003</v>
      </c>
      <c r="J49" s="5">
        <v>0.50838129464000004</v>
      </c>
      <c r="K49" s="6">
        <v>0.18248611000000001</v>
      </c>
      <c r="L49" s="6">
        <v>1.82842675803</v>
      </c>
      <c r="M49" s="6">
        <v>0.22927137329000002</v>
      </c>
      <c r="N49" s="6">
        <v>0.2689521884499998</v>
      </c>
      <c r="O49" s="6">
        <v>0.3629045958499999</v>
      </c>
      <c r="P49" s="6">
        <v>0.22417930193999999</v>
      </c>
      <c r="Q49" s="6">
        <v>0.53092249901999999</v>
      </c>
      <c r="R49" s="7">
        <v>0.19177571837328014</v>
      </c>
      <c r="S49" s="8">
        <v>0.8317800305366666</v>
      </c>
      <c r="T49" s="6">
        <v>2.028394</v>
      </c>
      <c r="U49">
        <v>2.0266397913287788</v>
      </c>
      <c r="V49" s="6" t="s">
        <v>29</v>
      </c>
      <c r="W49" s="6">
        <v>4.9112000000000003E-2</v>
      </c>
      <c r="X49" s="6" t="s">
        <v>29</v>
      </c>
      <c r="Y49" s="6">
        <v>1.5285555633699999</v>
      </c>
      <c r="Z49" s="6">
        <v>0.56547726618000005</v>
      </c>
      <c r="AA49" s="6">
        <v>0.20367090519</v>
      </c>
      <c r="AB49" s="8">
        <v>3.9296631342100001</v>
      </c>
      <c r="AC49" s="6">
        <v>4.5169312029999999E-2</v>
      </c>
    </row>
    <row r="50" spans="1:29" x14ac:dyDescent="0.25">
      <c r="A50" s="2">
        <v>41548</v>
      </c>
      <c r="B50" s="10">
        <v>6.1477754420000003E-2</v>
      </c>
      <c r="C50" s="11">
        <v>0.18021400000000001</v>
      </c>
      <c r="D50" s="10">
        <v>0.18344081187</v>
      </c>
      <c r="E50" s="6">
        <v>7.8740000000000008E-3</v>
      </c>
      <c r="F50" s="6">
        <v>0.72639549268000025</v>
      </c>
      <c r="G50" s="6">
        <v>0.34013595919</v>
      </c>
      <c r="H50" s="5">
        <v>0.23145028381999999</v>
      </c>
      <c r="I50" s="10">
        <v>0.31670453057000003</v>
      </c>
      <c r="J50" s="5">
        <v>0.50959730186999996</v>
      </c>
      <c r="K50" s="6">
        <v>0.191866799</v>
      </c>
      <c r="L50" s="6">
        <v>1.8295511115899998</v>
      </c>
      <c r="M50" s="6">
        <v>0.23134980728000001</v>
      </c>
      <c r="N50" s="6">
        <v>0.27564271349000014</v>
      </c>
      <c r="O50" s="6">
        <v>0.36327326623</v>
      </c>
      <c r="P50" s="6">
        <v>0.2254046995</v>
      </c>
      <c r="Q50" s="6">
        <v>0.53146366732000005</v>
      </c>
      <c r="R50" s="7">
        <v>0.1915332148305697</v>
      </c>
      <c r="S50" s="8">
        <v>1.1655450631833335</v>
      </c>
      <c r="T50" s="6">
        <v>2.0159859999999998</v>
      </c>
      <c r="U50">
        <v>2.0167840808280126</v>
      </c>
      <c r="V50" s="6" t="s">
        <v>29</v>
      </c>
      <c r="W50" s="6">
        <v>4.4332000000000003E-2</v>
      </c>
      <c r="X50" s="6" t="s">
        <v>29</v>
      </c>
      <c r="Y50" s="6">
        <v>1.5607129701400004</v>
      </c>
      <c r="Z50" s="6">
        <v>0.57845029709000007</v>
      </c>
      <c r="AA50" s="6">
        <v>0.21241363419999998</v>
      </c>
      <c r="AB50" s="8">
        <v>4.1132415239799993</v>
      </c>
      <c r="AC50" s="6">
        <v>4.781644543E-2</v>
      </c>
    </row>
    <row r="51" spans="1:29" x14ac:dyDescent="0.25">
      <c r="A51" s="2">
        <v>41609</v>
      </c>
      <c r="B51" s="10">
        <v>0.10048914918</v>
      </c>
      <c r="C51" s="11">
        <v>0.27529999999999999</v>
      </c>
      <c r="D51" s="10">
        <v>0.22177334873999999</v>
      </c>
      <c r="E51" s="6">
        <v>9.2949999999999994E-3</v>
      </c>
      <c r="F51" s="6">
        <v>0.90438133066000037</v>
      </c>
      <c r="G51" s="6">
        <v>0.42881140780999999</v>
      </c>
      <c r="H51" s="5">
        <v>0.28844266441999999</v>
      </c>
      <c r="I51" s="10">
        <v>0.35505357164000001</v>
      </c>
      <c r="J51" s="5">
        <v>0.52178723349</v>
      </c>
      <c r="K51" s="6">
        <v>0.24304993</v>
      </c>
      <c r="L51" s="6">
        <v>2.7459469760100004</v>
      </c>
      <c r="M51" s="6">
        <v>0.34556213011000003</v>
      </c>
      <c r="N51" s="6">
        <v>0.29132549601000002</v>
      </c>
      <c r="O51" s="6">
        <v>0.56558683476999994</v>
      </c>
      <c r="P51" s="6">
        <v>0.33818053671999998</v>
      </c>
      <c r="Q51" s="6">
        <v>0.78731038505000006</v>
      </c>
      <c r="R51" s="7">
        <v>0.2456357535929638</v>
      </c>
      <c r="S51" s="8">
        <v>1.4095505261400001</v>
      </c>
      <c r="T51" s="6">
        <v>2.0581499999999999</v>
      </c>
      <c r="U51">
        <v>2.0562770067431377</v>
      </c>
      <c r="V51" s="6" t="s">
        <v>29</v>
      </c>
      <c r="W51" s="6">
        <v>6.3922999999999994E-2</v>
      </c>
      <c r="X51" s="6" t="s">
        <v>29</v>
      </c>
      <c r="Y51" s="6">
        <v>1.7679142341599998</v>
      </c>
      <c r="Z51" s="6">
        <v>0.88074200891999999</v>
      </c>
      <c r="AA51" s="6">
        <v>0.27572866262000001</v>
      </c>
      <c r="AB51" s="8">
        <v>5.4723725523800004</v>
      </c>
      <c r="AC51" s="6">
        <v>6.9187141770000016E-2</v>
      </c>
    </row>
    <row r="52" spans="1:29" x14ac:dyDescent="0.25">
      <c r="A52" s="2">
        <v>41671</v>
      </c>
      <c r="B52" s="10">
        <v>6.0359043869999997E-2</v>
      </c>
      <c r="C52" s="11">
        <v>0.18878</v>
      </c>
      <c r="D52" s="10">
        <v>0.21745587307</v>
      </c>
      <c r="E52" s="6">
        <v>8.0520000000000001E-3</v>
      </c>
      <c r="F52" s="6">
        <v>0.74378110489000016</v>
      </c>
      <c r="G52" s="6">
        <v>0.36520160183</v>
      </c>
      <c r="H52" s="5">
        <v>0.25304327033000001</v>
      </c>
      <c r="I52" s="10">
        <v>0.31653857237000005</v>
      </c>
      <c r="J52" s="5">
        <v>0.48631867001842538</v>
      </c>
      <c r="K52" s="6">
        <v>0.15903276899999999</v>
      </c>
      <c r="L52" s="6">
        <v>2.0156001629300002</v>
      </c>
      <c r="M52" s="6">
        <v>0.24766670213</v>
      </c>
      <c r="N52" s="6">
        <v>0.28017784790999994</v>
      </c>
      <c r="O52" s="6">
        <v>0.37997549210999998</v>
      </c>
      <c r="P52" s="6">
        <v>0.24152085712000002</v>
      </c>
      <c r="Q52" s="6">
        <v>0.53962738143999989</v>
      </c>
      <c r="R52" s="7">
        <v>0.18989343625067062</v>
      </c>
      <c r="S52" s="8">
        <v>0.90843479804999994</v>
      </c>
      <c r="T52" s="6">
        <v>2.102735</v>
      </c>
      <c r="U52">
        <v>2.0934998803347495</v>
      </c>
      <c r="V52" s="6" t="s">
        <v>29</v>
      </c>
      <c r="W52" s="6">
        <v>4.4248000000000003E-2</v>
      </c>
      <c r="X52" s="6" t="s">
        <v>29</v>
      </c>
      <c r="Y52" s="6">
        <v>1.6437857840000001</v>
      </c>
      <c r="Z52" s="6">
        <v>0.60695845549000005</v>
      </c>
      <c r="AA52" s="6">
        <v>0.21247632962000002</v>
      </c>
      <c r="AB52" s="8">
        <v>4.0293047905700003</v>
      </c>
      <c r="AC52" s="6">
        <v>4.8980149850000002E-2</v>
      </c>
    </row>
    <row r="53" spans="1:29" x14ac:dyDescent="0.25">
      <c r="A53" s="2">
        <v>41730</v>
      </c>
      <c r="B53" s="10">
        <v>6.7206360289999989E-2</v>
      </c>
      <c r="C53" s="11">
        <v>0.19380800000000001</v>
      </c>
      <c r="D53" s="10">
        <v>0.20085729702999999</v>
      </c>
      <c r="E53" s="6">
        <v>8.5520000000000006E-3</v>
      </c>
      <c r="F53" s="6">
        <v>0.77451528219999977</v>
      </c>
      <c r="G53" s="6">
        <v>0.36875094103000006</v>
      </c>
      <c r="H53" s="5">
        <v>0.25640241010999998</v>
      </c>
      <c r="I53" s="10">
        <v>0.33083513817000004</v>
      </c>
      <c r="J53" s="5">
        <v>0.50320351217773607</v>
      </c>
      <c r="K53" s="6">
        <v>0.21119716499999999</v>
      </c>
      <c r="L53" s="6">
        <v>1.9901331522600001</v>
      </c>
      <c r="M53" s="6">
        <v>0.24858822696999999</v>
      </c>
      <c r="N53" s="6">
        <v>0.29612997298999999</v>
      </c>
      <c r="O53" s="6">
        <v>0.41635241378000004</v>
      </c>
      <c r="P53" s="6">
        <v>0.24225330455999999</v>
      </c>
      <c r="Q53" s="6">
        <v>0.56075479645999993</v>
      </c>
      <c r="R53" s="7">
        <v>0.19023274754214936</v>
      </c>
      <c r="S53" s="8">
        <v>0.96234395299999997</v>
      </c>
      <c r="T53" s="6">
        <v>2.150407</v>
      </c>
      <c r="U53">
        <v>2.1399933967747673</v>
      </c>
      <c r="V53" s="6" t="s">
        <v>29</v>
      </c>
      <c r="W53" s="6">
        <v>5.0104999999999997E-2</v>
      </c>
      <c r="X53" s="6" t="s">
        <v>29</v>
      </c>
      <c r="Y53" s="6">
        <v>1.6814242497500005</v>
      </c>
      <c r="Z53" s="6">
        <v>0.62375404847000004</v>
      </c>
      <c r="AA53" s="6">
        <v>0.22022056279000002</v>
      </c>
      <c r="AB53" s="8">
        <v>4.1432939538299998</v>
      </c>
      <c r="AC53" s="6">
        <v>5.0988959809999998E-2</v>
      </c>
    </row>
    <row r="54" spans="1:29" x14ac:dyDescent="0.25">
      <c r="A54" s="2">
        <v>41791</v>
      </c>
      <c r="B54" s="10">
        <v>5.1190899749999998E-2</v>
      </c>
      <c r="C54" s="11">
        <v>0.20059199999999999</v>
      </c>
      <c r="D54" s="10">
        <v>0.19532801626000001</v>
      </c>
      <c r="E54" s="6">
        <v>1.044E-2</v>
      </c>
      <c r="F54" s="6">
        <v>0.78066703200000021</v>
      </c>
      <c r="G54" s="6">
        <v>0.46241864264000004</v>
      </c>
      <c r="H54" s="5">
        <v>0.26035731148000002</v>
      </c>
      <c r="I54" s="10">
        <v>0.33982585855000003</v>
      </c>
      <c r="J54" s="5">
        <v>0.53230385206379227</v>
      </c>
      <c r="K54" s="6">
        <v>0.26762692100000002</v>
      </c>
      <c r="L54" s="6">
        <v>2.0104975362699999</v>
      </c>
      <c r="M54" s="6">
        <v>0.25988515081999997</v>
      </c>
      <c r="N54" s="6">
        <v>0.31754002873000003</v>
      </c>
      <c r="O54" s="6">
        <v>0.39619048027999987</v>
      </c>
      <c r="P54" s="6">
        <v>0.24469364822</v>
      </c>
      <c r="Q54" s="6">
        <v>0.60639590507999996</v>
      </c>
      <c r="R54" s="7">
        <v>0.19457048360958751</v>
      </c>
      <c r="S54" s="8">
        <v>1.02517354916</v>
      </c>
      <c r="T54" s="6">
        <v>2.161527</v>
      </c>
      <c r="U54">
        <v>2.1559557037817352</v>
      </c>
      <c r="V54" s="6" t="s">
        <v>29</v>
      </c>
      <c r="W54" s="6">
        <v>5.9542999999999999E-2</v>
      </c>
      <c r="X54" s="6" t="s">
        <v>29</v>
      </c>
      <c r="Y54" s="6">
        <v>1.786679490519999</v>
      </c>
      <c r="Z54" s="6">
        <v>0.64026605402000003</v>
      </c>
      <c r="AA54" s="6">
        <v>0.23710247806999998</v>
      </c>
      <c r="AB54" s="8">
        <v>4.2376989359200001</v>
      </c>
      <c r="AC54" s="6">
        <v>5.8323214379999995E-2</v>
      </c>
    </row>
    <row r="55" spans="1:29" x14ac:dyDescent="0.25">
      <c r="A55" s="2">
        <v>41852</v>
      </c>
      <c r="B55" s="10">
        <v>6.8905195929999996E-2</v>
      </c>
      <c r="C55" s="11">
        <v>0.201791</v>
      </c>
      <c r="D55" s="10">
        <v>0.20595862301999995</v>
      </c>
      <c r="E55" s="6">
        <v>8.8649999999999996E-3</v>
      </c>
      <c r="F55" s="6">
        <v>0.80667695288999985</v>
      </c>
      <c r="G55" s="6">
        <v>0.37115773663000001</v>
      </c>
      <c r="H55" s="5">
        <v>0.26523320706999998</v>
      </c>
      <c r="I55" s="10">
        <v>0.34652923520000001</v>
      </c>
      <c r="J55" s="5">
        <v>0.54117333557424263</v>
      </c>
      <c r="K55" s="6">
        <v>0.21372854599999999</v>
      </c>
      <c r="L55" s="6">
        <v>2.2780680365600001</v>
      </c>
      <c r="M55" s="6">
        <v>0.26360324785</v>
      </c>
      <c r="N55" s="6">
        <v>0.33051812439</v>
      </c>
      <c r="O55" s="6">
        <v>0.40837062740000007</v>
      </c>
      <c r="P55" s="6">
        <v>0.24660535794999999</v>
      </c>
      <c r="Q55" s="6">
        <v>0.61174783941999999</v>
      </c>
      <c r="R55" s="7">
        <v>0.19527146724326658</v>
      </c>
      <c r="S55" s="8">
        <v>1.03125152107</v>
      </c>
      <c r="T55" s="6">
        <v>2.319115</v>
      </c>
      <c r="U55">
        <v>2.3117326593105965</v>
      </c>
      <c r="V55" s="6" t="s">
        <v>29</v>
      </c>
      <c r="W55" s="6">
        <v>5.7653000000000003E-2</v>
      </c>
      <c r="X55" s="6" t="s">
        <v>29</v>
      </c>
      <c r="Y55" s="6">
        <v>1.8142211626899996</v>
      </c>
      <c r="Z55" s="6">
        <v>0.66537100790999992</v>
      </c>
      <c r="AA55" s="6">
        <v>0.23648312599000001</v>
      </c>
      <c r="AB55" s="8">
        <v>4.4166826875699998</v>
      </c>
      <c r="AC55" s="6">
        <v>6.0717389080000003E-2</v>
      </c>
    </row>
    <row r="56" spans="1:29" x14ac:dyDescent="0.25">
      <c r="A56" s="2">
        <v>41913</v>
      </c>
      <c r="B56" s="10">
        <v>7.0028742539999994E-2</v>
      </c>
      <c r="C56" s="11">
        <v>0.20258599999999999</v>
      </c>
      <c r="D56" s="10">
        <v>0.22122105566</v>
      </c>
      <c r="E56" s="6">
        <v>8.9820000000000004E-3</v>
      </c>
      <c r="F56" s="6">
        <v>0.82017125835999916</v>
      </c>
      <c r="G56" s="6">
        <v>0.37403541186</v>
      </c>
      <c r="H56" s="5">
        <v>0.27109149098999996</v>
      </c>
      <c r="I56" s="10">
        <v>0.34881133894999999</v>
      </c>
      <c r="J56" s="5">
        <v>0.55449026098537801</v>
      </c>
      <c r="K56" s="6">
        <v>0.219232595</v>
      </c>
      <c r="L56" s="6">
        <v>2.2039405781900001</v>
      </c>
      <c r="M56" s="6">
        <v>0.26810377164999999</v>
      </c>
      <c r="N56" s="6">
        <v>0.32989379541000008</v>
      </c>
      <c r="O56" s="6">
        <v>0.36840893674000003</v>
      </c>
      <c r="P56" s="6">
        <v>0.25212699382999998</v>
      </c>
      <c r="Q56" s="6">
        <v>0.61095800165000003</v>
      </c>
      <c r="R56" s="7">
        <v>0.19892648892311082</v>
      </c>
      <c r="S56" s="8">
        <v>1.0389199179199999</v>
      </c>
      <c r="T56" s="6">
        <v>2.2658580000000001</v>
      </c>
      <c r="U56">
        <v>2.2728277070623326</v>
      </c>
      <c r="V56" s="6" t="s">
        <v>29</v>
      </c>
      <c r="W56" s="6">
        <v>4.5636000000000003E-2</v>
      </c>
      <c r="X56" s="6" t="s">
        <v>29</v>
      </c>
      <c r="Y56" s="6">
        <v>1.7970707333600007</v>
      </c>
      <c r="Z56" s="6">
        <v>0.70422194818999995</v>
      </c>
      <c r="AA56" s="6">
        <v>0.24635851785000001</v>
      </c>
      <c r="AB56" s="8">
        <v>4.5053438238399988</v>
      </c>
      <c r="AC56" s="6">
        <v>6.4781263719999996E-2</v>
      </c>
    </row>
    <row r="57" spans="1:29" x14ac:dyDescent="0.25">
      <c r="A57" s="2">
        <v>41974</v>
      </c>
      <c r="B57" s="10">
        <v>0.14917688265000001</v>
      </c>
      <c r="C57" s="11">
        <v>0.31226500000000001</v>
      </c>
      <c r="D57" s="10">
        <v>0.24391414653000001</v>
      </c>
      <c r="E57" s="6">
        <v>1.1121000000000001E-2</v>
      </c>
      <c r="F57" s="6">
        <v>1.04752812292</v>
      </c>
      <c r="G57" s="6">
        <v>0.47264106962000002</v>
      </c>
      <c r="H57" s="5">
        <v>0.32461655296999997</v>
      </c>
      <c r="I57" s="10">
        <v>0.36844855949999999</v>
      </c>
      <c r="J57" s="5">
        <v>0.58006970561042648</v>
      </c>
      <c r="K57" s="6">
        <v>0.28104337299999999</v>
      </c>
      <c r="L57" s="6">
        <v>3.3350620056099998</v>
      </c>
      <c r="M57" s="6">
        <v>0.37915597264000001</v>
      </c>
      <c r="N57" s="6">
        <v>0.36885131058999993</v>
      </c>
      <c r="O57" s="6">
        <v>0.62112532509000018</v>
      </c>
      <c r="P57" s="6">
        <v>0.37915953000999997</v>
      </c>
      <c r="Q57" s="6">
        <v>0.93082463381000002</v>
      </c>
      <c r="R57" s="7">
        <v>0.27110537643121546</v>
      </c>
      <c r="S57" s="8">
        <v>1.55608720131</v>
      </c>
      <c r="T57" s="6">
        <v>2.2058550000000001</v>
      </c>
      <c r="U57">
        <v>2.2314885219358191</v>
      </c>
      <c r="V57" s="6" t="s">
        <v>29</v>
      </c>
      <c r="W57" s="6">
        <v>7.1516999999999997E-2</v>
      </c>
      <c r="X57" s="6" t="s">
        <v>29</v>
      </c>
      <c r="Y57" s="6">
        <v>1.9261385460099982</v>
      </c>
      <c r="Z57" s="6">
        <v>1.0511902388099998</v>
      </c>
      <c r="AA57" s="6">
        <v>0.30463577842</v>
      </c>
      <c r="AB57" s="8">
        <v>5.8091933761100005</v>
      </c>
      <c r="AC57" s="6">
        <v>9.6376380960000008E-2</v>
      </c>
    </row>
    <row r="58" spans="1:29" x14ac:dyDescent="0.25">
      <c r="A58" s="2">
        <v>42036</v>
      </c>
      <c r="B58" s="10">
        <v>7.5385340689999997E-2</v>
      </c>
      <c r="C58" s="11">
        <v>0.208262</v>
      </c>
      <c r="D58" s="10">
        <v>0.22086767144000002</v>
      </c>
      <c r="E58" s="6">
        <v>9.4520000000000003E-3</v>
      </c>
      <c r="F58" s="6">
        <v>0.86607337617000013</v>
      </c>
      <c r="G58" s="6">
        <v>0.40689952312</v>
      </c>
      <c r="H58" s="5">
        <v>0.15555011554000003</v>
      </c>
      <c r="I58" s="10">
        <v>0.35906364178000005</v>
      </c>
      <c r="J58" s="5">
        <v>0.58820482930311069</v>
      </c>
      <c r="K58" s="6">
        <v>0.238766491</v>
      </c>
      <c r="L58" s="6">
        <v>2.4297426804900004</v>
      </c>
      <c r="M58" s="6">
        <v>0.29824499894000001</v>
      </c>
      <c r="N58" s="6">
        <v>0.33863067724000007</v>
      </c>
      <c r="O58" s="6">
        <v>0.43792021705999995</v>
      </c>
      <c r="P58" s="6">
        <v>0.27262201668000002</v>
      </c>
      <c r="Q58" s="6">
        <v>0.6370743781399999</v>
      </c>
      <c r="R58" s="7">
        <v>0.21544894501235118</v>
      </c>
      <c r="S58" s="8">
        <v>1.0620783734999999</v>
      </c>
      <c r="T58" s="6">
        <v>2.4307479999999999</v>
      </c>
      <c r="U58">
        <v>2.4632968248658904</v>
      </c>
      <c r="V58" s="6" t="s">
        <v>29</v>
      </c>
      <c r="W58" s="6">
        <v>4.1230000000000003E-2</v>
      </c>
      <c r="X58" s="6" t="s">
        <v>29</v>
      </c>
      <c r="Y58" s="6">
        <v>1.7808923598999999</v>
      </c>
      <c r="Z58" s="6">
        <v>0.73619716548000003</v>
      </c>
      <c r="AA58" s="6">
        <v>0.23754524233999999</v>
      </c>
      <c r="AB58" s="8">
        <v>4.5728591588600001</v>
      </c>
      <c r="AC58" s="6">
        <v>7.0207498450000003E-2</v>
      </c>
    </row>
    <row r="59" spans="1:29" x14ac:dyDescent="0.25">
      <c r="A59" s="2">
        <v>42095</v>
      </c>
      <c r="B59" s="10">
        <v>7.7343314810000008E-2</v>
      </c>
      <c r="C59" s="11">
        <v>0.21154700000000001</v>
      </c>
      <c r="D59" s="10">
        <v>0.22237962110000001</v>
      </c>
      <c r="E59" s="6">
        <v>9.8040000000000002E-3</v>
      </c>
      <c r="F59" s="6">
        <v>0.87027684476999978</v>
      </c>
      <c r="G59" s="6">
        <v>0.41066815532000006</v>
      </c>
      <c r="H59" s="5">
        <v>0.32750433814000013</v>
      </c>
      <c r="I59" s="10">
        <v>0.36172714461</v>
      </c>
      <c r="J59" s="5">
        <v>0.60621479392350686</v>
      </c>
      <c r="K59" s="6">
        <v>0.245275729</v>
      </c>
      <c r="L59" s="6">
        <v>2.4924951448099999</v>
      </c>
      <c r="M59" s="6">
        <v>0.30142873914000001</v>
      </c>
      <c r="N59" s="6">
        <v>0.34720542914000002</v>
      </c>
      <c r="O59" s="6">
        <v>0.45499700606999993</v>
      </c>
      <c r="P59" s="6">
        <v>0.26913049628999997</v>
      </c>
      <c r="Q59" s="6">
        <v>0.64901741852999995</v>
      </c>
      <c r="R59" s="7">
        <v>0.23022640622175161</v>
      </c>
      <c r="S59" s="8">
        <v>1.0814233099099999</v>
      </c>
      <c r="T59" s="6">
        <v>2.534233</v>
      </c>
      <c r="U59">
        <v>2.5740968570255061</v>
      </c>
      <c r="V59" s="6" t="s">
        <v>29</v>
      </c>
      <c r="W59" s="6">
        <v>6.4560999999999993E-2</v>
      </c>
      <c r="X59" s="6" t="s">
        <v>29</v>
      </c>
      <c r="Y59" s="6">
        <v>2.0683226036200004</v>
      </c>
      <c r="Z59" s="6">
        <v>0.74219540273999995</v>
      </c>
      <c r="AA59" s="6">
        <v>0.24424714959999999</v>
      </c>
      <c r="AB59" s="8">
        <v>4.8421690240600004</v>
      </c>
      <c r="AC59" s="6">
        <v>7.1684171049999995E-2</v>
      </c>
    </row>
    <row r="60" spans="1:29" x14ac:dyDescent="0.25">
      <c r="A60" s="2">
        <v>42156</v>
      </c>
      <c r="B60" s="10">
        <v>8.1433348680000003E-2</v>
      </c>
      <c r="C60" s="11">
        <v>0.21140999999999999</v>
      </c>
      <c r="D60" s="10">
        <v>0.21897776615999998</v>
      </c>
      <c r="E60" s="6">
        <v>1.1582E-2</v>
      </c>
      <c r="F60" s="6">
        <v>0.93465917897000006</v>
      </c>
      <c r="G60" s="6">
        <v>0.41226156633</v>
      </c>
      <c r="H60" s="5">
        <v>0.76656155692999983</v>
      </c>
      <c r="I60" s="10">
        <v>0.36632259532</v>
      </c>
      <c r="J60" s="5">
        <v>0.61092237009597095</v>
      </c>
      <c r="K60" s="6">
        <v>0.31564419300000002</v>
      </c>
      <c r="L60" s="6">
        <v>2.5726506735300001</v>
      </c>
      <c r="M60" s="6">
        <v>0.30721021756</v>
      </c>
      <c r="N60" s="6">
        <v>0.37783948113999988</v>
      </c>
      <c r="O60" s="6">
        <v>0.46398030693000009</v>
      </c>
      <c r="P60" s="6">
        <v>0.26710926183</v>
      </c>
      <c r="Q60" s="6">
        <v>0.64745422194999991</v>
      </c>
      <c r="R60" s="7">
        <v>0.22991859622211488</v>
      </c>
      <c r="S60" s="8">
        <v>1.0729187221400001</v>
      </c>
      <c r="T60" s="6">
        <v>2.4877669999999998</v>
      </c>
      <c r="U60">
        <v>2.5395602133383526</v>
      </c>
      <c r="V60" s="6" t="s">
        <v>29</v>
      </c>
      <c r="W60" s="6">
        <v>5.8629000000000001E-2</v>
      </c>
      <c r="X60" s="6" t="s">
        <v>29</v>
      </c>
      <c r="Y60" s="6">
        <v>1.8546703734899999</v>
      </c>
      <c r="Z60" s="6">
        <v>0.75091431824999999</v>
      </c>
      <c r="AA60" s="6">
        <v>0.26550551032000003</v>
      </c>
      <c r="AB60" s="8">
        <v>4.7263680389200005</v>
      </c>
      <c r="AC60" s="6">
        <v>7.3883371980000001E-2</v>
      </c>
    </row>
    <row r="61" spans="1:29" x14ac:dyDescent="0.25">
      <c r="A61" s="2">
        <v>42217</v>
      </c>
      <c r="B61" s="10">
        <v>8.2253764489999992E-2</v>
      </c>
      <c r="C61" s="11">
        <v>0.21726000000000001</v>
      </c>
      <c r="D61" s="10">
        <v>0.25113823129000001</v>
      </c>
      <c r="E61" s="6">
        <v>1.0284E-2</v>
      </c>
      <c r="F61" s="6">
        <v>0.90843429467999981</v>
      </c>
      <c r="G61" s="6">
        <v>0.52040127810000003</v>
      </c>
      <c r="H61" s="5">
        <v>0.61178727930999999</v>
      </c>
      <c r="I61" s="10">
        <v>0.37316688512000001</v>
      </c>
      <c r="J61" s="5">
        <v>0.66972206518614752</v>
      </c>
      <c r="K61" s="6">
        <v>0.25831542400000002</v>
      </c>
      <c r="L61" s="6">
        <v>2.7877731635499998</v>
      </c>
      <c r="M61" s="6">
        <v>0.31281410813999999</v>
      </c>
      <c r="N61" s="6">
        <v>0.37343884085000012</v>
      </c>
      <c r="O61" s="6">
        <v>0.42528477835999989</v>
      </c>
      <c r="P61" s="6">
        <v>0.26787149829000001</v>
      </c>
      <c r="Q61" s="6">
        <v>0.82177986661000002</v>
      </c>
      <c r="R61" s="7">
        <v>0.23344600501408627</v>
      </c>
      <c r="S61" s="8">
        <v>1.09791964558</v>
      </c>
      <c r="T61" s="6">
        <v>2.5123139999999999</v>
      </c>
      <c r="U61">
        <v>2.5675220336051061</v>
      </c>
      <c r="V61" s="6" t="s">
        <v>29</v>
      </c>
      <c r="W61" s="6">
        <v>6.8389000000000005E-2</v>
      </c>
      <c r="X61" s="6" t="s">
        <v>29</v>
      </c>
      <c r="Y61" s="6">
        <v>1.8682280647600003</v>
      </c>
      <c r="Z61" s="6">
        <v>0.77359059618000003</v>
      </c>
      <c r="AA61" s="6">
        <v>0.32458702432999997</v>
      </c>
      <c r="AB61" s="8">
        <v>4.7025142143999998</v>
      </c>
      <c r="AC61" s="6">
        <v>8.3843595529999995E-2</v>
      </c>
    </row>
    <row r="62" spans="1:29" x14ac:dyDescent="0.25">
      <c r="A62" s="2">
        <v>42278</v>
      </c>
      <c r="B62" s="10">
        <v>0.10365747291999999</v>
      </c>
      <c r="C62" s="11">
        <v>0.229739</v>
      </c>
      <c r="D62" s="10">
        <v>0.23082608585999997</v>
      </c>
      <c r="E62" s="6">
        <v>1.0489999999999999E-2</v>
      </c>
      <c r="F62" s="6">
        <v>0.92201676188999981</v>
      </c>
      <c r="G62" s="6">
        <v>0.42267395365999999</v>
      </c>
      <c r="H62" s="5">
        <v>0.72166837277000007</v>
      </c>
      <c r="I62" s="10">
        <v>0.37473849650999996</v>
      </c>
      <c r="J62" s="5">
        <v>0.65612467697152044</v>
      </c>
      <c r="K62" s="6">
        <v>0.26306358499999999</v>
      </c>
      <c r="L62" s="6">
        <v>2.7093670876100004</v>
      </c>
      <c r="M62" s="6">
        <v>0.32049947156000003</v>
      </c>
      <c r="N62" s="6">
        <v>0.38715019865999983</v>
      </c>
      <c r="O62" s="6">
        <v>0.52200780623999998</v>
      </c>
      <c r="P62" s="6">
        <v>0.27164169067999999</v>
      </c>
      <c r="Q62" s="6">
        <v>0.66999217722999993</v>
      </c>
      <c r="R62" s="7">
        <v>0.22565886100633881</v>
      </c>
      <c r="S62" s="8">
        <v>1.1158820799</v>
      </c>
      <c r="T62" s="6">
        <v>2.1097969999999999</v>
      </c>
      <c r="U62">
        <v>2.1912951205737152</v>
      </c>
      <c r="V62" s="6" t="s">
        <v>29</v>
      </c>
      <c r="W62" s="6">
        <v>5.9263999999999997E-2</v>
      </c>
      <c r="X62" s="6" t="s">
        <v>29</v>
      </c>
      <c r="Y62" s="6">
        <v>1.8750386167700004</v>
      </c>
      <c r="Z62" s="6">
        <v>0.79193213405000007</v>
      </c>
      <c r="AA62" s="6">
        <v>0.24945670814999998</v>
      </c>
      <c r="AB62" s="8">
        <v>4.8974255819699994</v>
      </c>
      <c r="AC62" s="6">
        <v>8.2498680830000004E-2</v>
      </c>
    </row>
    <row r="63" spans="1:29" x14ac:dyDescent="0.25">
      <c r="A63" s="2">
        <v>42339</v>
      </c>
      <c r="B63" s="10">
        <v>0.15141544125</v>
      </c>
      <c r="C63" s="11">
        <v>0.35494100000000001</v>
      </c>
      <c r="D63" s="10">
        <v>0.27770275804</v>
      </c>
      <c r="E63" s="6">
        <v>1.3169E-2</v>
      </c>
      <c r="F63" s="6">
        <v>1.16177071404</v>
      </c>
      <c r="G63" s="6">
        <v>0.53307597284999997</v>
      </c>
      <c r="H63" s="5">
        <v>1.51876143499</v>
      </c>
      <c r="I63" s="10">
        <v>0.37814208039000002</v>
      </c>
      <c r="J63" s="5">
        <v>0.65549746772974338</v>
      </c>
      <c r="K63" s="6">
        <v>0.33461266200000001</v>
      </c>
      <c r="L63" s="6">
        <v>3.9381293248999998</v>
      </c>
      <c r="M63" s="6">
        <v>0.48310196175999998</v>
      </c>
      <c r="N63" s="6">
        <v>0.45063190968000005</v>
      </c>
      <c r="O63" s="6">
        <v>0.70803146111999993</v>
      </c>
      <c r="P63" s="6">
        <v>0.40771375021</v>
      </c>
      <c r="Q63" s="6">
        <v>0.85863555558000004</v>
      </c>
      <c r="R63" s="7">
        <v>0.2453011865233572</v>
      </c>
      <c r="S63" s="8">
        <v>1.6968510823100003</v>
      </c>
      <c r="T63" s="6">
        <v>1.265142</v>
      </c>
      <c r="U63">
        <v>2.71953701229143</v>
      </c>
      <c r="V63" s="6" t="s">
        <v>29</v>
      </c>
      <c r="W63" s="6">
        <v>7.5282000000000002E-2</v>
      </c>
      <c r="X63" s="6" t="s">
        <v>29</v>
      </c>
      <c r="Y63" s="6">
        <v>2.5194000715699998</v>
      </c>
      <c r="Z63" s="6">
        <v>1.4926370524800001</v>
      </c>
      <c r="AA63" s="6">
        <v>0.32893559026999997</v>
      </c>
      <c r="AB63" s="8">
        <v>6.1107109051600004</v>
      </c>
      <c r="AC63" s="6">
        <v>0.12600716909000001</v>
      </c>
    </row>
    <row r="64" spans="1:29" x14ac:dyDescent="0.25">
      <c r="A64" s="2">
        <v>42401</v>
      </c>
      <c r="B64" s="10">
        <v>8.9834497079999992E-2</v>
      </c>
      <c r="C64" s="11">
        <v>0.25157200000000002</v>
      </c>
      <c r="D64" s="10">
        <v>0.24568253592</v>
      </c>
      <c r="E64" s="6">
        <v>1.0458E-2</v>
      </c>
      <c r="F64" s="6">
        <v>0.99020978759</v>
      </c>
      <c r="G64" s="6">
        <v>0.43417843214999996</v>
      </c>
      <c r="H64" s="5">
        <v>0.41564635223000002</v>
      </c>
      <c r="I64" s="10">
        <v>0.37921425495000005</v>
      </c>
      <c r="J64" s="5">
        <v>0.66437286930141315</v>
      </c>
      <c r="K64" s="6">
        <v>0.27357854399999998</v>
      </c>
      <c r="L64" s="6">
        <v>2.7423405049599996</v>
      </c>
      <c r="M64" s="6">
        <v>0.33535023584000001</v>
      </c>
      <c r="N64" s="6">
        <v>0.43703504955999994</v>
      </c>
      <c r="O64" s="6">
        <v>0.47934451854999993</v>
      </c>
      <c r="P64" s="6">
        <v>0.27747165991999995</v>
      </c>
      <c r="Q64" s="6">
        <v>0.68462271166999999</v>
      </c>
      <c r="R64" s="7">
        <v>0.22613729103190575</v>
      </c>
      <c r="S64" s="8">
        <v>1.2585011628799998</v>
      </c>
      <c r="T64" s="6">
        <v>3.969287</v>
      </c>
      <c r="U64">
        <v>2.5876128325920558</v>
      </c>
      <c r="V64" s="6" t="s">
        <v>29</v>
      </c>
      <c r="W64" s="6">
        <v>6.2549999999999994E-2</v>
      </c>
      <c r="X64" s="6" t="s">
        <v>29</v>
      </c>
      <c r="Y64" s="6">
        <v>2.0932566905800001</v>
      </c>
      <c r="Z64" s="6">
        <v>0.84477628424000006</v>
      </c>
      <c r="AA64" s="6">
        <v>0.20356158352000001</v>
      </c>
      <c r="AB64" s="8">
        <v>4.9136219887800001</v>
      </c>
      <c r="AC64" s="6">
        <v>9.0176242500000003E-2</v>
      </c>
    </row>
    <row r="65" spans="1:29" x14ac:dyDescent="0.25">
      <c r="A65" s="2">
        <v>42461</v>
      </c>
      <c r="B65" s="10">
        <v>9.9278491659999996E-2</v>
      </c>
      <c r="C65" s="11">
        <v>0.26305200000000001</v>
      </c>
      <c r="D65" s="10">
        <v>0.23650775707999999</v>
      </c>
      <c r="E65" s="6">
        <v>1.1351E-2</v>
      </c>
      <c r="F65" s="6">
        <v>0.96733553936999972</v>
      </c>
      <c r="G65" s="6">
        <v>0.43761477215</v>
      </c>
      <c r="H65" s="5">
        <v>0.55474800748999997</v>
      </c>
      <c r="I65" s="10">
        <v>0.38740562457999994</v>
      </c>
      <c r="J65" s="5">
        <v>0.67328172029852829</v>
      </c>
      <c r="K65" s="6">
        <v>0.27799900500000002</v>
      </c>
      <c r="L65" s="6">
        <v>2.7339859109599995</v>
      </c>
      <c r="M65" s="6">
        <v>0.34481376635000005</v>
      </c>
      <c r="N65" s="6">
        <v>0.42251367445000004</v>
      </c>
      <c r="O65" s="6">
        <v>0.48682727853999996</v>
      </c>
      <c r="P65" s="6">
        <v>0.28035557122000004</v>
      </c>
      <c r="Q65" s="6">
        <v>0.69912065334000006</v>
      </c>
      <c r="R65" s="7">
        <v>0.22562212770052023</v>
      </c>
      <c r="S65" s="8">
        <v>1.2722651485500001</v>
      </c>
      <c r="T65" s="6">
        <v>2.8496610000000002</v>
      </c>
      <c r="U65">
        <v>2.850367821863109</v>
      </c>
      <c r="V65" s="6" t="s">
        <v>29</v>
      </c>
      <c r="W65" s="6">
        <v>6.5823000000000007E-2</v>
      </c>
      <c r="X65" s="6" t="s">
        <v>29</v>
      </c>
      <c r="Y65" s="6">
        <v>2.11851430271</v>
      </c>
      <c r="Z65" s="6">
        <v>0.84907473513000009</v>
      </c>
      <c r="AA65" s="6">
        <v>0.24172218766999998</v>
      </c>
      <c r="AB65" s="8">
        <v>5.0998170734199997</v>
      </c>
      <c r="AC65" s="6">
        <v>9.487514519000001E-2</v>
      </c>
    </row>
    <row r="66" spans="1:29" x14ac:dyDescent="0.25">
      <c r="A66" s="2">
        <v>42522</v>
      </c>
      <c r="B66" s="10">
        <v>0.10260508779999999</v>
      </c>
      <c r="C66" s="11">
        <v>0.26894699999999999</v>
      </c>
      <c r="D66" s="10">
        <v>0.25887481013999997</v>
      </c>
      <c r="E66" s="6">
        <v>1.4304000000000001E-2</v>
      </c>
      <c r="F66" s="6">
        <v>0.98248301013000039</v>
      </c>
      <c r="G66" s="6">
        <v>0.44294732958000005</v>
      </c>
      <c r="H66" s="5">
        <v>0.54202030438000015</v>
      </c>
      <c r="I66" s="10">
        <v>0.39155136637999999</v>
      </c>
      <c r="J66" s="5">
        <v>0.67742882402612603</v>
      </c>
      <c r="K66" s="6">
        <v>0.36590368499999998</v>
      </c>
      <c r="L66" s="6">
        <v>2.9128092591100003</v>
      </c>
      <c r="M66" s="6">
        <v>0.35875401530999995</v>
      </c>
      <c r="N66" s="6">
        <v>0.44177460372000005</v>
      </c>
      <c r="O66" s="6">
        <v>0.48324848090000011</v>
      </c>
      <c r="P66" s="6">
        <v>0.28235156380999998</v>
      </c>
      <c r="Q66" s="6">
        <v>0.71175224026000006</v>
      </c>
      <c r="R66" s="7">
        <v>0.22043549395174772</v>
      </c>
      <c r="S66" s="8">
        <v>1.2896017653000003</v>
      </c>
      <c r="T66" s="6">
        <v>2.6739660000000001</v>
      </c>
      <c r="U66">
        <v>2.670305428047834</v>
      </c>
      <c r="V66" s="6" t="s">
        <v>29</v>
      </c>
      <c r="W66" s="6">
        <v>8.0979999999999996E-2</v>
      </c>
      <c r="X66" s="6" t="s">
        <v>29</v>
      </c>
      <c r="Y66" s="6">
        <v>2.2156795062199985</v>
      </c>
      <c r="Z66" s="6">
        <v>0.86816526856999998</v>
      </c>
      <c r="AA66" s="6">
        <v>0.27988279181999998</v>
      </c>
      <c r="AB66" s="8">
        <v>5.0652811046500004</v>
      </c>
      <c r="AC66" s="6">
        <v>0.10036515254</v>
      </c>
    </row>
    <row r="67" spans="1:29" x14ac:dyDescent="0.25">
      <c r="A67" s="2">
        <v>42583</v>
      </c>
      <c r="B67" s="10">
        <v>9.5417630700000006E-2</v>
      </c>
      <c r="C67" s="11">
        <v>0.28038600000000002</v>
      </c>
      <c r="D67" s="10">
        <v>0.25691888201000002</v>
      </c>
      <c r="E67" s="6">
        <v>1.1635E-2</v>
      </c>
      <c r="F67" s="6">
        <v>0.99118607067999986</v>
      </c>
      <c r="G67" s="6">
        <v>0.55746445387999999</v>
      </c>
      <c r="H67" s="5">
        <v>0.45501854132999997</v>
      </c>
      <c r="I67" s="10">
        <v>0.39730337983000003</v>
      </c>
      <c r="J67" s="5">
        <v>0.68478305878917811</v>
      </c>
      <c r="K67" s="6">
        <v>0.29478271099999998</v>
      </c>
      <c r="L67" s="6">
        <v>2.9646215791899997</v>
      </c>
      <c r="M67" s="6">
        <v>0.36312524589999995</v>
      </c>
      <c r="N67" s="6">
        <v>0.44765937093000008</v>
      </c>
      <c r="O67" s="6">
        <v>0.48852995457999993</v>
      </c>
      <c r="P67" s="6">
        <v>0.28484311687999997</v>
      </c>
      <c r="Q67" s="6">
        <v>0.74043705759000011</v>
      </c>
      <c r="R67" s="7">
        <v>0.22374195210854017</v>
      </c>
      <c r="S67" s="8">
        <v>1.3174611706599999</v>
      </c>
      <c r="T67" s="6">
        <v>2.613696</v>
      </c>
      <c r="U67">
        <v>2.5939651538008621</v>
      </c>
      <c r="V67" s="6" t="s">
        <v>29</v>
      </c>
      <c r="W67" s="6">
        <v>7.0743E-2</v>
      </c>
      <c r="X67" s="6" t="s">
        <v>29</v>
      </c>
      <c r="Y67" s="6">
        <v>2.23050517242</v>
      </c>
      <c r="Z67" s="6">
        <v>0.88476983204999993</v>
      </c>
      <c r="AA67" s="6">
        <v>0.27825632910000003</v>
      </c>
      <c r="AB67" s="8">
        <v>5.10959098934</v>
      </c>
      <c r="AC67" s="6">
        <v>0.10204231642</v>
      </c>
    </row>
    <row r="68" spans="1:29" x14ac:dyDescent="0.25">
      <c r="A68" s="2">
        <v>42644</v>
      </c>
      <c r="B68" s="10">
        <v>0.1106501463</v>
      </c>
      <c r="C68" s="11">
        <v>0.27989000000000003</v>
      </c>
      <c r="D68" s="10">
        <v>0.25166294517999999</v>
      </c>
      <c r="E68" s="6">
        <v>1.1887E-2</v>
      </c>
      <c r="F68" s="6">
        <v>1.00645469019</v>
      </c>
      <c r="G68" s="6">
        <v>0.45246632672000003</v>
      </c>
      <c r="H68" s="5">
        <v>0.67085299590000014</v>
      </c>
      <c r="I68" s="10">
        <v>0.40074833520000003</v>
      </c>
      <c r="J68" s="5">
        <v>0.6909066290353939</v>
      </c>
      <c r="K68" s="6">
        <v>0.29800172400000002</v>
      </c>
      <c r="L68" s="6">
        <v>2.9656194119400006</v>
      </c>
      <c r="M68" s="6">
        <v>0.37513368273000003</v>
      </c>
      <c r="N68" s="6">
        <v>0.46689726751999977</v>
      </c>
      <c r="O68" s="6">
        <v>0.48313389321000078</v>
      </c>
      <c r="P68" s="6">
        <v>0.28714720403999994</v>
      </c>
      <c r="Q68" s="6">
        <v>0.7247534887999999</v>
      </c>
      <c r="R68" s="7">
        <v>0.22569275313263146</v>
      </c>
      <c r="S68" s="8">
        <v>1.3104933729999999</v>
      </c>
      <c r="T68" s="6">
        <v>2.726089</v>
      </c>
      <c r="U68">
        <v>2.6741017355576138</v>
      </c>
      <c r="V68" s="6" t="s">
        <v>29</v>
      </c>
      <c r="W68" s="6">
        <v>7.1225999999999998E-2</v>
      </c>
      <c r="X68" s="6" t="s">
        <v>29</v>
      </c>
      <c r="Y68" s="6">
        <v>2.1766860903200018</v>
      </c>
      <c r="Z68" s="6">
        <v>0.90542391556000001</v>
      </c>
      <c r="AA68" s="6">
        <v>0.34486240656000006</v>
      </c>
      <c r="AB68" s="8">
        <v>5.0908730821599999</v>
      </c>
      <c r="AC68" s="6">
        <v>9.9755528050000014E-2</v>
      </c>
    </row>
    <row r="69" spans="1:29" x14ac:dyDescent="0.25">
      <c r="A69" s="2">
        <v>42705</v>
      </c>
      <c r="B69" s="10">
        <v>0.15848326131000001</v>
      </c>
      <c r="C69" s="11">
        <v>0.41715999999999998</v>
      </c>
      <c r="D69" s="10">
        <v>0.32840827347999996</v>
      </c>
      <c r="E69" s="6">
        <v>1.5751000000000001E-2</v>
      </c>
      <c r="F69" s="6">
        <v>1.2691247553500005</v>
      </c>
      <c r="G69" s="6">
        <v>0.57144901073999999</v>
      </c>
      <c r="H69" s="5">
        <v>1.26639386001</v>
      </c>
      <c r="I69" s="10">
        <v>0.40206788488</v>
      </c>
      <c r="J69" s="5">
        <v>0.72799820043936037</v>
      </c>
      <c r="K69" s="6">
        <v>0.34331521761</v>
      </c>
      <c r="L69" s="6">
        <v>4.4032466164099997</v>
      </c>
      <c r="M69" s="6">
        <v>0.56075946457000003</v>
      </c>
      <c r="N69" s="6">
        <v>0.52797923461999985</v>
      </c>
      <c r="O69" s="6">
        <v>0.72534748234999946</v>
      </c>
      <c r="P69" s="6">
        <v>0.43199046207000003</v>
      </c>
      <c r="Q69" s="6">
        <v>0.99694536676000023</v>
      </c>
      <c r="R69" s="7">
        <v>0.30837038207465478</v>
      </c>
      <c r="S69" s="8">
        <v>1.9575862886300008</v>
      </c>
      <c r="T69" s="6">
        <v>2.0373000000000001</v>
      </c>
      <c r="U69">
        <v>3.8256045132885195</v>
      </c>
      <c r="V69" s="6" t="s">
        <v>29</v>
      </c>
      <c r="W69" s="6">
        <v>8.8638999999999996E-2</v>
      </c>
      <c r="X69" s="6" t="s">
        <v>29</v>
      </c>
      <c r="Y69" s="6">
        <v>2.4531188027800006</v>
      </c>
      <c r="Z69" s="6">
        <v>1.24190582553</v>
      </c>
      <c r="AA69" s="6">
        <v>0.27849925125999997</v>
      </c>
      <c r="AB69" s="8">
        <v>6.6484449877300005</v>
      </c>
      <c r="AC69" s="6">
        <v>0.16243489337</v>
      </c>
    </row>
    <row r="70" spans="1:29" x14ac:dyDescent="0.25">
      <c r="A70" s="2">
        <v>42767</v>
      </c>
      <c r="B70" s="10">
        <v>9.3283385080000003E-2</v>
      </c>
      <c r="C70" s="11">
        <v>0.28601900000000002</v>
      </c>
      <c r="D70" s="10">
        <v>0.25004356187999999</v>
      </c>
      <c r="E70" s="6">
        <v>1.4515999999999999E-2</v>
      </c>
      <c r="F70" s="6">
        <v>1.0369418324800002</v>
      </c>
      <c r="G70" s="6">
        <v>0.46153984562999995</v>
      </c>
      <c r="H70" s="5">
        <v>0.28896454092000001</v>
      </c>
      <c r="I70" s="10">
        <v>0.40477951856</v>
      </c>
      <c r="J70" s="5">
        <v>0.77230236543000008</v>
      </c>
      <c r="K70" s="6">
        <v>0.30612784980000002</v>
      </c>
      <c r="L70" s="6">
        <v>2.9243857759399994</v>
      </c>
      <c r="M70" s="6">
        <v>0.55417495423999996</v>
      </c>
      <c r="N70" s="6">
        <v>0.47433303560999995</v>
      </c>
      <c r="O70" s="6">
        <v>0.48465038155000006</v>
      </c>
      <c r="P70" s="6">
        <v>0.29407769980000004</v>
      </c>
      <c r="Q70" s="6">
        <v>0.7648349432299999</v>
      </c>
      <c r="R70" s="7">
        <v>0.23007455877971406</v>
      </c>
      <c r="S70" s="8">
        <v>1.3283192820999998</v>
      </c>
      <c r="T70" s="6">
        <v>3.8970690000000001</v>
      </c>
      <c r="U70">
        <v>2.5651138902752963</v>
      </c>
      <c r="V70" s="6" t="s">
        <v>29</v>
      </c>
      <c r="W70" s="6">
        <v>7.3655999999999999E-2</v>
      </c>
      <c r="X70" s="6" t="s">
        <v>29</v>
      </c>
      <c r="Y70" s="6">
        <v>2.3298573342599997</v>
      </c>
      <c r="Z70" s="6">
        <v>0.90958474271</v>
      </c>
      <c r="AA70" s="6">
        <v>0.28521817431000002</v>
      </c>
      <c r="AB70" s="8">
        <v>5.1809361730200001</v>
      </c>
      <c r="AC70" s="6">
        <v>0.12039339454</v>
      </c>
    </row>
    <row r="71" spans="1:29" x14ac:dyDescent="0.25">
      <c r="A71" s="2">
        <v>42826</v>
      </c>
      <c r="B71" s="10">
        <v>0.10746596242000001</v>
      </c>
      <c r="C71" s="11">
        <v>0.28101100000000001</v>
      </c>
      <c r="D71" s="10">
        <v>0.26056669391999998</v>
      </c>
      <c r="E71" s="6">
        <v>1.5553000000000001E-2</v>
      </c>
      <c r="F71" s="6">
        <v>1.0443232087199996</v>
      </c>
      <c r="G71" s="6">
        <v>0.48019723931999997</v>
      </c>
      <c r="H71" s="5">
        <v>0.38514010702000007</v>
      </c>
      <c r="I71" s="10">
        <v>0.41293543628000001</v>
      </c>
      <c r="J71" s="5">
        <v>0.79487899649000004</v>
      </c>
      <c r="K71" s="6">
        <v>0.31769928329999997</v>
      </c>
      <c r="L71" s="6">
        <v>3.1390191844099995</v>
      </c>
      <c r="M71" s="6">
        <v>0.39148322754999998</v>
      </c>
      <c r="N71" s="6">
        <v>0.52096688166000005</v>
      </c>
      <c r="O71" s="6">
        <v>0.49386449052999998</v>
      </c>
      <c r="P71" s="6">
        <v>0.29659502096000001</v>
      </c>
      <c r="Q71" s="6">
        <v>0.77643143697000006</v>
      </c>
      <c r="R71" s="7">
        <v>0.22549633231002847</v>
      </c>
      <c r="S71" s="8">
        <v>1.3423774161899997</v>
      </c>
      <c r="T71" s="6">
        <v>2.892909</v>
      </c>
      <c r="U71">
        <v>2.7400221963943081</v>
      </c>
      <c r="V71" s="6" t="s">
        <v>29</v>
      </c>
      <c r="W71" s="6">
        <v>7.5989000000000001E-2</v>
      </c>
      <c r="X71" s="6" t="s">
        <v>29</v>
      </c>
      <c r="Y71" s="6">
        <v>2.4071333244200006</v>
      </c>
      <c r="Z71" s="6">
        <v>0.91442887354000013</v>
      </c>
      <c r="AA71" s="6">
        <v>0.30989160019000001</v>
      </c>
      <c r="AB71" s="8">
        <v>5.2469985744100001</v>
      </c>
      <c r="AC71" s="6">
        <v>0.12457289040000001</v>
      </c>
    </row>
    <row r="72" spans="1:29" x14ac:dyDescent="0.25">
      <c r="A72" s="2">
        <v>42887</v>
      </c>
      <c r="B72" s="10">
        <v>0.14375354534000001</v>
      </c>
      <c r="C72" s="11">
        <v>0.29698000000000002</v>
      </c>
      <c r="D72" s="10">
        <v>0.28432848047999998</v>
      </c>
      <c r="E72" s="6">
        <v>1.899E-2</v>
      </c>
      <c r="F72" s="6">
        <v>1.0657437251200004</v>
      </c>
      <c r="G72" s="6">
        <v>0.47720127704999993</v>
      </c>
      <c r="H72" s="5">
        <v>0.88373518551999997</v>
      </c>
      <c r="I72" s="10">
        <v>0.42146856047000003</v>
      </c>
      <c r="J72" s="5">
        <v>0.81598812826</v>
      </c>
      <c r="K72" s="6">
        <v>0.40725788292999993</v>
      </c>
      <c r="L72" s="6">
        <v>3.1358275116199996</v>
      </c>
      <c r="M72" s="6">
        <v>0.40582206176999996</v>
      </c>
      <c r="N72" s="6">
        <v>0.52433607332000021</v>
      </c>
      <c r="O72" s="6">
        <v>0.49209497753999959</v>
      </c>
      <c r="P72" s="6">
        <v>0.30508706869999996</v>
      </c>
      <c r="Q72" s="6">
        <v>0.81313342484999995</v>
      </c>
      <c r="R72" s="7">
        <v>0.23351687065417545</v>
      </c>
      <c r="S72" s="8">
        <v>1.35238595073</v>
      </c>
      <c r="T72" s="6">
        <v>2.9298860000000002</v>
      </c>
      <c r="U72">
        <v>2.7543580156326342</v>
      </c>
      <c r="V72" s="6" t="s">
        <v>29</v>
      </c>
      <c r="W72" s="6">
        <v>9.4827999999999996E-2</v>
      </c>
      <c r="X72" s="6" t="s">
        <v>29</v>
      </c>
      <c r="Y72" s="6">
        <v>2.3357585056400003</v>
      </c>
      <c r="Z72" s="6">
        <v>0.93067512821999998</v>
      </c>
      <c r="AA72" s="6">
        <v>0.33357785544000002</v>
      </c>
      <c r="AB72" s="8">
        <v>5.3258940122</v>
      </c>
      <c r="AC72" s="6">
        <v>0.1314324248</v>
      </c>
    </row>
    <row r="73" spans="1:29" x14ac:dyDescent="0.25">
      <c r="A73" s="2">
        <v>42948</v>
      </c>
      <c r="B73" s="10">
        <v>0.12830056197</v>
      </c>
      <c r="C73" s="11">
        <v>0.292827</v>
      </c>
      <c r="D73" s="10">
        <v>0.28061739954999998</v>
      </c>
      <c r="E73" s="6">
        <v>1.6896999999999999E-2</v>
      </c>
      <c r="F73" s="6">
        <v>1.0782751448099999</v>
      </c>
      <c r="G73" s="6">
        <v>0.60224836772000001</v>
      </c>
      <c r="H73" s="5">
        <v>0.69131676381999996</v>
      </c>
      <c r="I73" s="10">
        <v>0.43247878848000004</v>
      </c>
      <c r="J73" s="5">
        <v>0.83395303724000003</v>
      </c>
      <c r="K73" s="6">
        <v>0.32915397257000001</v>
      </c>
      <c r="L73" s="6">
        <v>2.8956418720799992</v>
      </c>
      <c r="M73" s="6">
        <v>0.39081379392999993</v>
      </c>
      <c r="N73" s="6">
        <v>0.53079594663000007</v>
      </c>
      <c r="O73" s="6">
        <v>0.5076149602300003</v>
      </c>
      <c r="P73" s="6">
        <v>0.30859697766000005</v>
      </c>
      <c r="Q73" s="6">
        <v>0.83220708629999995</v>
      </c>
      <c r="R73" s="7">
        <v>0.23490569443991632</v>
      </c>
      <c r="S73" s="8">
        <v>1.3753973690800005</v>
      </c>
      <c r="T73" s="6">
        <v>2.727948</v>
      </c>
      <c r="U73">
        <v>2.5533554822464839</v>
      </c>
      <c r="V73" s="6" t="s">
        <v>29</v>
      </c>
      <c r="W73" s="6">
        <v>8.0834000000000003E-2</v>
      </c>
      <c r="X73" s="6" t="s">
        <v>29</v>
      </c>
      <c r="Y73" s="6">
        <v>2.2569274627300007</v>
      </c>
      <c r="Z73" s="6">
        <v>0.9443955501700001</v>
      </c>
      <c r="AA73" s="6">
        <v>0.31491516204000003</v>
      </c>
      <c r="AB73" s="8">
        <v>5.3339553264700008</v>
      </c>
      <c r="AC73" s="6">
        <v>0.13545540011000001</v>
      </c>
    </row>
    <row r="74" spans="1:29" x14ac:dyDescent="0.25">
      <c r="A74" s="2">
        <v>43009</v>
      </c>
      <c r="B74" s="10">
        <v>0.12484847697999998</v>
      </c>
      <c r="C74" s="11">
        <v>0.29686600000000002</v>
      </c>
      <c r="D74" s="10">
        <v>0.2857005337400001</v>
      </c>
      <c r="E74" s="6">
        <v>1.7049999999999999E-2</v>
      </c>
      <c r="F74" s="6">
        <v>1.0951057125699988</v>
      </c>
      <c r="G74" s="6">
        <v>0.48337138775999999</v>
      </c>
      <c r="H74" s="5">
        <v>0.75412810917999995</v>
      </c>
      <c r="I74" s="10">
        <v>0.43507601423999998</v>
      </c>
      <c r="J74" s="5">
        <v>0.84208260438000004</v>
      </c>
      <c r="K74" s="6">
        <v>0.33123461067999993</v>
      </c>
      <c r="L74" s="6">
        <v>3.0219900320200002</v>
      </c>
      <c r="M74" s="6">
        <v>0.40838781543000002</v>
      </c>
      <c r="N74" s="6">
        <v>0.55350130742000003</v>
      </c>
      <c r="O74" s="6">
        <v>0.47897274190000011</v>
      </c>
      <c r="P74" s="6">
        <v>0.31069482221</v>
      </c>
      <c r="Q74" s="6">
        <v>0.83902082629000008</v>
      </c>
      <c r="R74" s="7">
        <v>0.23794669686467021</v>
      </c>
      <c r="S74" s="8">
        <v>1.3788952654999982</v>
      </c>
      <c r="T74" s="6">
        <v>2.7508140000000001</v>
      </c>
      <c r="U74">
        <v>2.5715798635777349</v>
      </c>
      <c r="V74" s="6" t="s">
        <v>29</v>
      </c>
      <c r="W74" s="6">
        <v>8.2907999999999996E-2</v>
      </c>
      <c r="X74" s="6" t="s">
        <v>29</v>
      </c>
      <c r="Y74" s="6">
        <v>2.4542816555200004</v>
      </c>
      <c r="Z74" s="6">
        <v>0.96694514204000004</v>
      </c>
      <c r="AA74" s="6">
        <v>0.31380833914000011</v>
      </c>
      <c r="AB74" s="8">
        <v>5.5157293781900005</v>
      </c>
      <c r="AC74" s="6">
        <v>0.14385124911</v>
      </c>
    </row>
    <row r="75" spans="1:29" x14ac:dyDescent="0.25">
      <c r="A75" s="2">
        <v>43070</v>
      </c>
      <c r="B75" s="10">
        <v>0.20346362548000002</v>
      </c>
      <c r="C75" s="11">
        <v>0.446297</v>
      </c>
      <c r="D75" s="10">
        <v>0.28031901999999997</v>
      </c>
      <c r="E75" s="6">
        <v>2.0625000000000001E-2</v>
      </c>
      <c r="F75" s="6">
        <v>1.4168552600900011</v>
      </c>
      <c r="G75" s="6">
        <v>0.61041095191999994</v>
      </c>
      <c r="H75" s="5">
        <v>1.14083804763</v>
      </c>
      <c r="I75" s="10">
        <v>0.43663152752000001</v>
      </c>
      <c r="J75" s="5">
        <v>0.87762777564999994</v>
      </c>
      <c r="K75" s="6">
        <v>0.33433976073000005</v>
      </c>
      <c r="L75" s="6">
        <v>5.3400906877600001</v>
      </c>
      <c r="M75" s="6">
        <v>0.65586541359000006</v>
      </c>
      <c r="N75" s="6">
        <v>0.60131259578999996</v>
      </c>
      <c r="O75" s="6">
        <v>0.7402693350899997</v>
      </c>
      <c r="P75" s="6">
        <v>0.4661096287899999</v>
      </c>
      <c r="Q75" s="6">
        <v>1.2667638262600001</v>
      </c>
      <c r="R75" s="7">
        <v>0.32805984695149554</v>
      </c>
      <c r="S75" s="8">
        <v>2.0770031486999998</v>
      </c>
      <c r="T75" s="6">
        <v>5.0013740000000002</v>
      </c>
      <c r="U75">
        <v>4.8018389519135436</v>
      </c>
      <c r="V75" s="6" t="s">
        <v>29</v>
      </c>
      <c r="W75" s="6">
        <v>0.10542700000000001</v>
      </c>
      <c r="X75" s="6" t="s">
        <v>29</v>
      </c>
      <c r="Y75" s="6">
        <v>2.6643929683199996</v>
      </c>
      <c r="Z75" s="6">
        <v>1.41908043841</v>
      </c>
      <c r="AA75" s="6">
        <v>0.38284873315999984</v>
      </c>
      <c r="AB75" s="8">
        <v>7.0821258261499995</v>
      </c>
      <c r="AC75" s="6">
        <v>0.21385404686000004</v>
      </c>
    </row>
    <row r="76" spans="1:29" x14ac:dyDescent="0.25">
      <c r="A76" s="2">
        <v>43132</v>
      </c>
      <c r="B76" s="10">
        <v>0.1267065205</v>
      </c>
      <c r="C76" s="11">
        <v>0.30354500000000001</v>
      </c>
      <c r="D76" s="10">
        <v>0.27970046756</v>
      </c>
      <c r="E76" s="6">
        <v>1.6879000000000002E-2</v>
      </c>
      <c r="F76" s="11">
        <v>1.1532040382299997</v>
      </c>
      <c r="G76" s="6">
        <v>0.49228162596999997</v>
      </c>
      <c r="H76" s="5">
        <v>0.78488949951999998</v>
      </c>
      <c r="I76" s="10">
        <v>0.43053504051000008</v>
      </c>
      <c r="J76" s="5">
        <v>0.85377075749999998</v>
      </c>
      <c r="K76" s="6">
        <v>0.33769338267000004</v>
      </c>
      <c r="L76" s="6">
        <v>3.1204296724000002</v>
      </c>
      <c r="M76" s="6">
        <v>0.41633580073999998</v>
      </c>
      <c r="N76" s="6">
        <v>0.64079134498000001</v>
      </c>
      <c r="O76" s="6">
        <v>0.49970063454000002</v>
      </c>
      <c r="P76" s="6">
        <v>0.31904525943999995</v>
      </c>
      <c r="Q76" s="6">
        <v>0.86143871489000001</v>
      </c>
      <c r="R76" s="7">
        <v>0.24527026223465623</v>
      </c>
      <c r="S76" s="8">
        <v>1.4390125556200002</v>
      </c>
      <c r="T76" s="6">
        <v>2.9049140000000002</v>
      </c>
      <c r="U76">
        <v>2.7354120063592644</v>
      </c>
      <c r="V76" s="6" t="s">
        <v>29</v>
      </c>
      <c r="W76" s="6">
        <v>8.8106000000000004E-2</v>
      </c>
      <c r="X76" s="6" t="s">
        <v>29</v>
      </c>
      <c r="Y76" s="6">
        <v>2.3207881552699998</v>
      </c>
      <c r="Z76" s="6">
        <v>0.96029234654999995</v>
      </c>
      <c r="AA76" s="6">
        <v>0.30149731438999999</v>
      </c>
      <c r="AB76" s="8">
        <v>5.5680015914300007</v>
      </c>
      <c r="AC76" s="6">
        <v>0.14849574258000001</v>
      </c>
    </row>
    <row r="77" spans="1:29" x14ac:dyDescent="0.25">
      <c r="A77" s="2">
        <v>43191</v>
      </c>
      <c r="B77" s="10">
        <v>0.13674962953</v>
      </c>
      <c r="C77" s="11">
        <v>0.31216300000000002</v>
      </c>
      <c r="D77" s="10">
        <v>0.29960378974000001</v>
      </c>
      <c r="E77" s="6">
        <v>1.7528999999999999E-2</v>
      </c>
      <c r="F77" s="6">
        <v>1.17028621797</v>
      </c>
      <c r="G77" s="6">
        <v>0.52101371471000002</v>
      </c>
      <c r="H77" s="5">
        <v>0.81997670431999992</v>
      </c>
      <c r="I77" s="10">
        <v>0.44560504746000001</v>
      </c>
      <c r="J77" s="5">
        <v>0.87236748005999987</v>
      </c>
      <c r="K77" s="6">
        <v>0.28368973929999997</v>
      </c>
      <c r="L77" s="6">
        <v>3.2958155237100004</v>
      </c>
      <c r="M77" s="6">
        <v>0.46516563521999998</v>
      </c>
      <c r="N77" s="6">
        <v>0.50585304633999995</v>
      </c>
      <c r="O77" s="6">
        <v>0.51680236546000002</v>
      </c>
      <c r="P77" s="6">
        <v>0.32096906142000009</v>
      </c>
      <c r="Q77" s="6">
        <v>0.87217887110000003</v>
      </c>
      <c r="R77" s="7">
        <v>0.24621252016979936</v>
      </c>
      <c r="S77" s="8">
        <v>1.62031504378</v>
      </c>
      <c r="T77" s="6">
        <v>3.6358619999999999</v>
      </c>
      <c r="U77">
        <v>2.6315558091298272</v>
      </c>
      <c r="V77" s="6" t="s">
        <v>29</v>
      </c>
      <c r="W77" s="6">
        <v>9.0382000000000004E-2</v>
      </c>
      <c r="X77" s="6" t="s">
        <v>29</v>
      </c>
      <c r="Y77" s="6">
        <v>2.7112503163399997</v>
      </c>
      <c r="Z77" s="6">
        <v>0.96914698502999996</v>
      </c>
      <c r="AA77" s="6">
        <v>0.30582161382000006</v>
      </c>
      <c r="AB77" s="8">
        <v>5.8014988987399994</v>
      </c>
      <c r="AC77" s="6">
        <v>0.15323675668</v>
      </c>
    </row>
    <row r="78" spans="1:29" x14ac:dyDescent="0.25">
      <c r="A78" s="3">
        <v>43252</v>
      </c>
      <c r="B78" s="10">
        <v>0.13169562379999999</v>
      </c>
      <c r="C78" s="11">
        <v>0.31059799999999999</v>
      </c>
      <c r="D78" s="10">
        <v>0.26746023057000001</v>
      </c>
      <c r="E78" s="6">
        <v>2.2013000000000001E-2</v>
      </c>
      <c r="F78" s="6">
        <v>1.1949567883400001</v>
      </c>
      <c r="G78" s="6">
        <v>0.51750422996000012</v>
      </c>
      <c r="H78" s="5">
        <v>0.80451639529000007</v>
      </c>
      <c r="I78" s="10">
        <v>0.46134512007999995</v>
      </c>
      <c r="J78" s="5">
        <v>0.89174019618</v>
      </c>
      <c r="K78" s="6">
        <v>0.32023784853999998</v>
      </c>
      <c r="L78" s="6">
        <v>3.4872219032</v>
      </c>
      <c r="M78" s="6">
        <v>0.47527984902999998</v>
      </c>
      <c r="N78" s="6">
        <v>0.60681003531999989</v>
      </c>
      <c r="O78" s="6">
        <v>0.53515540221000002</v>
      </c>
      <c r="P78" s="6">
        <v>0.32227829114000006</v>
      </c>
      <c r="Q78" s="6">
        <v>0.88230231370000001</v>
      </c>
      <c r="R78" s="7">
        <v>0.24648371295490198</v>
      </c>
      <c r="S78" s="8">
        <v>1.5534369416700005</v>
      </c>
      <c r="T78" s="6">
        <v>3.1325069999999999</v>
      </c>
      <c r="U78">
        <v>2.9719506864178236</v>
      </c>
      <c r="V78" s="6" t="s">
        <v>29</v>
      </c>
      <c r="W78" s="6">
        <v>0.116297</v>
      </c>
      <c r="X78" s="6" t="s">
        <v>29</v>
      </c>
      <c r="Y78" s="6">
        <v>2.4917825437600003</v>
      </c>
      <c r="Z78" s="6">
        <v>0.97938071019000006</v>
      </c>
      <c r="AA78" s="6">
        <v>0.31208272737999987</v>
      </c>
      <c r="AB78" s="8">
        <v>5.7438461232</v>
      </c>
      <c r="AC78" s="6">
        <v>0.15657025623000001</v>
      </c>
    </row>
    <row r="79" spans="1:29" x14ac:dyDescent="0.25">
      <c r="A79" s="3">
        <v>43313</v>
      </c>
      <c r="B79" s="10">
        <v>0.15659068115000005</v>
      </c>
      <c r="C79" s="6">
        <v>0.32326899999999997</v>
      </c>
      <c r="D79" s="10">
        <v>0.36563473361000004</v>
      </c>
      <c r="E79" s="6">
        <v>1.8759000000000001E-2</v>
      </c>
      <c r="F79" s="6">
        <v>1.2014579806200008</v>
      </c>
      <c r="G79" s="6">
        <v>0.64510035657999998</v>
      </c>
      <c r="H79" s="5">
        <v>0.73274723695999999</v>
      </c>
      <c r="I79" s="10">
        <v>0.47124001981000002</v>
      </c>
      <c r="J79" s="5">
        <v>0.91901510942999987</v>
      </c>
      <c r="K79" s="6">
        <v>0.34805051880999999</v>
      </c>
      <c r="L79" s="6">
        <v>3.3735378741200002</v>
      </c>
      <c r="M79" s="6">
        <v>0.49681733094000008</v>
      </c>
      <c r="N79" s="6">
        <v>0.63457432431000038</v>
      </c>
      <c r="O79" s="6">
        <v>0.53857921079999993</v>
      </c>
      <c r="P79" s="6">
        <v>0.32260108839000001</v>
      </c>
      <c r="Q79" s="6">
        <v>0.88120367619999984</v>
      </c>
      <c r="R79" s="7">
        <v>0.25211804736226084</v>
      </c>
      <c r="S79" s="8">
        <v>1.5693251054399995</v>
      </c>
      <c r="T79" s="6">
        <v>2.9464939999999999</v>
      </c>
      <c r="U79">
        <v>2.8070187357729646</v>
      </c>
      <c r="V79" s="6" t="s">
        <v>29</v>
      </c>
      <c r="W79" s="6">
        <v>0.100962</v>
      </c>
      <c r="X79" s="6" t="s">
        <v>29</v>
      </c>
      <c r="Y79" s="6">
        <v>2.5903829841599988</v>
      </c>
      <c r="Z79" s="6">
        <v>0.9828309034499999</v>
      </c>
      <c r="AA79" s="6">
        <v>0.29754083298</v>
      </c>
      <c r="AB79" s="8">
        <v>5.9397608034499996</v>
      </c>
      <c r="AC79" s="6">
        <v>0.16145883255999996</v>
      </c>
    </row>
    <row r="80" spans="1:29" x14ac:dyDescent="0.25">
      <c r="B80" s="11"/>
      <c r="C80" s="6"/>
      <c r="D80" s="11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5"/>
      <c r="T80" s="6"/>
      <c r="U80" s="6"/>
      <c r="V80" s="6"/>
      <c r="W80" s="6"/>
      <c r="X80" s="6"/>
      <c r="Y80" s="6"/>
      <c r="Z80" s="6"/>
      <c r="AA80" s="6"/>
      <c r="AB80" s="5"/>
      <c r="AC80" s="6"/>
    </row>
    <row r="81" spans="2:29" x14ac:dyDescent="0.25">
      <c r="B81" s="11"/>
      <c r="C81" s="6"/>
      <c r="D81" s="11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5"/>
      <c r="T81" s="6"/>
      <c r="U81" s="6"/>
      <c r="V81" s="6"/>
      <c r="W81" s="6"/>
      <c r="X81" s="6"/>
      <c r="Y81" s="6"/>
      <c r="Z81" s="6"/>
      <c r="AA81" s="6"/>
      <c r="AB81" s="5"/>
      <c r="AC81" s="6"/>
    </row>
    <row r="82" spans="2:29" x14ac:dyDescent="0.25">
      <c r="B82" s="11"/>
      <c r="C82" s="6"/>
      <c r="D82" s="11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5"/>
      <c r="T82" s="6"/>
      <c r="U82" s="6"/>
      <c r="V82" s="6"/>
      <c r="W82" s="6"/>
      <c r="X82" s="6"/>
      <c r="Y82" s="6"/>
      <c r="Z82" s="6"/>
      <c r="AA82" s="6"/>
      <c r="AB82" s="5"/>
      <c r="AC82" s="6"/>
    </row>
    <row r="83" spans="2:29" x14ac:dyDescent="0.25">
      <c r="B83" s="11"/>
      <c r="C83" s="6"/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5"/>
      <c r="T83" s="6"/>
      <c r="U83" s="6"/>
      <c r="V83" s="6"/>
      <c r="W83" s="6"/>
      <c r="X83" s="6"/>
      <c r="Y83" s="6"/>
      <c r="Z83" s="6"/>
      <c r="AA83" s="6"/>
      <c r="AB83" s="5"/>
      <c r="AC83" s="6"/>
    </row>
    <row r="84" spans="2:29" x14ac:dyDescent="0.25">
      <c r="B84" s="11"/>
      <c r="C84" s="6"/>
      <c r="D84" s="11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"/>
      <c r="T84" s="6"/>
      <c r="U84" s="6"/>
      <c r="V84" s="6"/>
      <c r="W84" s="6"/>
      <c r="X84" s="6"/>
      <c r="Y84" s="6"/>
      <c r="Z84" s="6"/>
      <c r="AA84" s="6"/>
      <c r="AB84" s="5"/>
      <c r="AC84" s="6"/>
    </row>
    <row r="85" spans="2:29" x14ac:dyDescent="0.25">
      <c r="B85" s="11"/>
      <c r="C85" s="6"/>
      <c r="D85" s="11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6"/>
      <c r="U85" s="6"/>
      <c r="V85" s="6"/>
      <c r="W85" s="6"/>
      <c r="X85" s="6"/>
      <c r="Y85" s="6"/>
      <c r="Z85" s="6"/>
      <c r="AA85" s="6"/>
      <c r="AB85" s="5"/>
      <c r="AC85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workbookViewId="0">
      <selection activeCell="AD58" sqref="AD58"/>
    </sheetView>
  </sheetViews>
  <sheetFormatPr defaultRowHeight="15" x14ac:dyDescent="0.25"/>
  <cols>
    <col min="1" max="1" width="9.140625" customWidth="1"/>
    <col min="2" max="2" width="6.140625" customWidth="1"/>
    <col min="3" max="3" width="8.140625" customWidth="1"/>
    <col min="4" max="4" width="7.42578125" customWidth="1"/>
    <col min="5" max="5" width="5.85546875" customWidth="1"/>
    <col min="6" max="6" width="5.5703125" customWidth="1"/>
    <col min="7" max="7" width="7.28515625" customWidth="1"/>
    <col min="8" max="8" width="5.42578125" bestFit="1" customWidth="1"/>
    <col min="9" max="9" width="7" customWidth="1"/>
    <col min="10" max="10" width="7.7109375" customWidth="1"/>
    <col min="11" max="11" width="6.28515625" customWidth="1"/>
    <col min="12" max="12" width="7.42578125" customWidth="1"/>
    <col min="13" max="13" width="6.5703125" customWidth="1"/>
    <col min="14" max="14" width="6.7109375" customWidth="1"/>
    <col min="15" max="15" width="5.85546875" customWidth="1"/>
    <col min="16" max="16" width="6.28515625" customWidth="1"/>
    <col min="17" max="17" width="6.5703125" customWidth="1"/>
    <col min="18" max="18" width="6.85546875" customWidth="1"/>
    <col min="19" max="19" width="5.28515625" customWidth="1"/>
    <col min="20" max="20" width="6.85546875" customWidth="1"/>
    <col min="21" max="21" width="6.140625" customWidth="1"/>
    <col min="22" max="22" width="7" customWidth="1"/>
    <col min="23" max="23" width="7.28515625" customWidth="1"/>
    <col min="24" max="24" width="5.7109375" customWidth="1"/>
    <col min="25" max="25" width="7" customWidth="1"/>
    <col min="26" max="26" width="5.7109375" customWidth="1"/>
    <col min="27" max="27" width="6.28515625" customWidth="1"/>
    <col min="28" max="28" width="7.7109375" customWidth="1"/>
  </cols>
  <sheetData>
    <row r="1" spans="1:29" x14ac:dyDescent="0.25">
      <c r="A1" t="s">
        <v>30</v>
      </c>
    </row>
    <row r="2" spans="1:29" x14ac:dyDescent="0.25">
      <c r="A2" s="13"/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32</v>
      </c>
      <c r="U2" s="13" t="s">
        <v>31</v>
      </c>
      <c r="V2" s="13" t="s">
        <v>21</v>
      </c>
      <c r="W2" s="13" t="s">
        <v>22</v>
      </c>
      <c r="X2" s="13" t="s">
        <v>23</v>
      </c>
      <c r="Y2" s="13" t="s">
        <v>24</v>
      </c>
      <c r="Z2" s="13" t="s">
        <v>25</v>
      </c>
      <c r="AA2" s="13" t="s">
        <v>26</v>
      </c>
      <c r="AB2" s="13" t="s">
        <v>27</v>
      </c>
      <c r="AC2" s="13" t="s">
        <v>28</v>
      </c>
    </row>
    <row r="3" spans="1:29" x14ac:dyDescent="0.25">
      <c r="A3" s="2">
        <v>38749</v>
      </c>
      <c r="B3" s="6">
        <f>ativos_nov7_2018!B3+inativos_nov7_2018!B4</f>
        <v>0.12809334646637538</v>
      </c>
      <c r="C3" s="6">
        <f>ativos_nov7_2018!C3+inativos_nov7_2018!C4</f>
        <v>0.23253499999999999</v>
      </c>
      <c r="D3" s="6">
        <f>ativos_nov7_2018!D3+inativos_nov7_2018!D4</f>
        <v>0.28939010797703246</v>
      </c>
      <c r="E3" s="6" t="s">
        <v>29</v>
      </c>
      <c r="F3" s="6">
        <f>ativos_nov7_2018!F3+inativos_nov7_2018!F4</f>
        <v>0.8790367302017239</v>
      </c>
      <c r="G3" s="6">
        <f>ativos_nov7_2018!G3+inativos_nov7_2018!G4</f>
        <v>0.30521119194419094</v>
      </c>
      <c r="H3" s="6">
        <f>ativos_nov7_2018!H3+inativos_nov7_2018!H4</f>
        <v>0.53894941975176835</v>
      </c>
      <c r="I3" s="6">
        <f>ativos_nov7_2018!I3+inativos_nov7_2018!I4</f>
        <v>0.28437784516636966</v>
      </c>
      <c r="J3" s="6">
        <f>ativos_nov7_2018!J3+inativos_nov7_2018!J4</f>
        <v>0.58128038417007077</v>
      </c>
      <c r="K3" s="6">
        <f>ativos_nov7_2018!K3+inativos_nov7_2018!K4</f>
        <v>0.2332382937985143</v>
      </c>
      <c r="L3" s="6">
        <f>ativos_nov7_2018!L3+inativos_nov7_2018!L4</f>
        <v>1.6087465933899998</v>
      </c>
      <c r="M3" s="6">
        <f>ativos_nov7_2018!M3+inativos_nov7_2018!M4</f>
        <v>0.27227824153613889</v>
      </c>
      <c r="N3" s="6">
        <f>ativos_nov7_2018!N3+inativos_nov7_2018!N4</f>
        <v>0.29985324652803641</v>
      </c>
      <c r="O3" s="6">
        <f>ativos_nov7_2018!O3+inativos_nov7_2018!O4</f>
        <v>0.42066296397892883</v>
      </c>
      <c r="P3" s="6">
        <f>ativos_nov7_2018!P3+inativos_nov7_2018!P4</f>
        <v>0.24247792200534801</v>
      </c>
      <c r="Q3" s="6">
        <f>ativos_nov7_2018!Q3+inativos_nov7_2018!Q4</f>
        <v>0.50589022836999997</v>
      </c>
      <c r="R3" s="6">
        <f>ativos_nov7_2018!R3+inativos_nov7_2018!R4</f>
        <v>0.20676397615462522</v>
      </c>
      <c r="S3" s="6" t="s">
        <v>29</v>
      </c>
      <c r="T3" s="6">
        <f>ativos_nov7_2018!T3+inativos_nov7_2018!T4</f>
        <v>2.1965698003727998</v>
      </c>
      <c r="U3" s="6">
        <f>ativos_nov7_2018!T3+inativos_nov7_2018!U4</f>
        <v>2.1898893425543946</v>
      </c>
      <c r="V3" s="6" t="s">
        <v>29</v>
      </c>
      <c r="W3" s="6">
        <f>ativos_nov7_2018!V3+inativos_nov7_2018!W4</f>
        <v>0.15770745284962348</v>
      </c>
      <c r="X3" s="6" t="s">
        <v>29</v>
      </c>
      <c r="Y3" s="6">
        <f>ativos_nov7_2018!X3+inativos_nov7_2018!Y4</f>
        <v>1.3438695728800449</v>
      </c>
      <c r="Z3" s="6">
        <f>ativos_nov7_2018!Y3+inativos_nov7_2018!Z4</f>
        <v>0.5865416274996923</v>
      </c>
      <c r="AA3" s="6">
        <f>ativos_nov7_2018!Z3+inativos_nov7_2018!AA4</f>
        <v>0.20646389693985157</v>
      </c>
      <c r="AB3" s="6">
        <f>ativos_nov7_2018!AA3+inativos_nov7_2018!AB4</f>
        <v>4.2627889269099999</v>
      </c>
      <c r="AC3" s="6">
        <f>ativos_nov7_2018!AB3+inativos_nov7_2018!AC4</f>
        <v>0.14523374632727704</v>
      </c>
    </row>
    <row r="4" spans="1:29" x14ac:dyDescent="0.25">
      <c r="A4" s="2">
        <v>38808</v>
      </c>
      <c r="B4" s="6">
        <f>ativos_nov7_2018!B4+inativos_nov7_2018!B5</f>
        <v>0.1342989825625712</v>
      </c>
      <c r="C4" s="6">
        <f>ativos_nov7_2018!C4+inativos_nov7_2018!C5</f>
        <v>0.24218300000000001</v>
      </c>
      <c r="D4" s="6">
        <f>ativos_nov7_2018!D4+inativos_nov7_2018!D5</f>
        <v>0.33337845118630482</v>
      </c>
      <c r="E4" s="6" t="s">
        <v>29</v>
      </c>
      <c r="F4" s="6">
        <f>ativos_nov7_2018!F4+inativos_nov7_2018!F5</f>
        <v>0.83867010808534603</v>
      </c>
      <c r="G4" s="6">
        <f>ativos_nov7_2018!G4+inativos_nov7_2018!G5</f>
        <v>0.400370788473145</v>
      </c>
      <c r="H4" s="6">
        <f>ativos_nov7_2018!H4+inativos_nov7_2018!H5</f>
        <v>0.58003073924393078</v>
      </c>
      <c r="I4" s="6">
        <f>ativos_nov7_2018!I4+inativos_nov7_2018!I5</f>
        <v>0.39607452763379741</v>
      </c>
      <c r="J4" s="6">
        <f>ativos_nov7_2018!J4+inativos_nov7_2018!J5</f>
        <v>0.58877909953146168</v>
      </c>
      <c r="K4" s="6">
        <f>ativos_nov7_2018!K4+inativos_nov7_2018!K5</f>
        <v>0.32569382711572842</v>
      </c>
      <c r="L4" s="6">
        <f>ativos_nov7_2018!L4+inativos_nov7_2018!L5</f>
        <v>1.7961763977500005</v>
      </c>
      <c r="M4" s="6">
        <f>ativos_nov7_2018!M4+inativos_nov7_2018!M5</f>
        <v>0.28872730472566155</v>
      </c>
      <c r="N4" s="6">
        <f>ativos_nov7_2018!N4+inativos_nov7_2018!N5</f>
        <v>0.29887108739175761</v>
      </c>
      <c r="O4" s="6">
        <f>ativos_nov7_2018!O4+inativos_nov7_2018!O5</f>
        <v>0.45335990111509383</v>
      </c>
      <c r="P4" s="6">
        <f>ativos_nov7_2018!P4+inativos_nov7_2018!P5</f>
        <v>0.31891734668114136</v>
      </c>
      <c r="Q4" s="6">
        <f>ativos_nov7_2018!Q4+inativos_nov7_2018!Q5</f>
        <v>0.56919894684999983</v>
      </c>
      <c r="R4" s="6">
        <f>ativos_nov7_2018!R4+inativos_nov7_2018!R5</f>
        <v>0.21561141427436126</v>
      </c>
      <c r="S4" s="6" t="s">
        <v>29</v>
      </c>
      <c r="T4" s="6">
        <f>ativos_nov7_2018!T4+inativos_nov7_2018!T5</f>
        <v>1.8798343235043216</v>
      </c>
      <c r="U4" s="6">
        <f>ativos_nov7_2018!T4+inativos_nov7_2018!U5</f>
        <v>1.8853639875374024</v>
      </c>
      <c r="V4" s="6" t="s">
        <v>29</v>
      </c>
      <c r="W4" s="6">
        <f>ativos_nov7_2018!V4+inativos_nov7_2018!W5</f>
        <v>0.18559974675867322</v>
      </c>
      <c r="X4" s="6" t="s">
        <v>29</v>
      </c>
      <c r="Y4" s="6">
        <f>ativos_nov7_2018!X4+inativos_nov7_2018!Y5</f>
        <v>1.4410417392754513</v>
      </c>
      <c r="Z4" s="6">
        <f>ativos_nov7_2018!Y4+inativos_nov7_2018!Z5</f>
        <v>0.62791328514283451</v>
      </c>
      <c r="AA4" s="6">
        <f>ativos_nov7_2018!Z4+inativos_nov7_2018!AA5</f>
        <v>0.216445385476009</v>
      </c>
      <c r="AB4" s="6">
        <f>ativos_nov7_2018!AA4+inativos_nov7_2018!AB5</f>
        <v>4.829341373150001</v>
      </c>
      <c r="AC4" s="6">
        <f>ativos_nov7_2018!AB4+inativos_nov7_2018!AC5</f>
        <v>0.15100552088687971</v>
      </c>
    </row>
    <row r="5" spans="1:29" x14ac:dyDescent="0.25">
      <c r="A5" s="2">
        <v>38869</v>
      </c>
      <c r="B5" s="6">
        <f>ativos_nov7_2018!B5+inativos_nov7_2018!B6</f>
        <v>0.13012881786630265</v>
      </c>
      <c r="C5" s="6">
        <f>ativos_nov7_2018!C5+inativos_nov7_2018!C6</f>
        <v>0.26138499999999998</v>
      </c>
      <c r="D5" s="6">
        <f>ativos_nov7_2018!D5+inativos_nov7_2018!D6</f>
        <v>0.35727305346731675</v>
      </c>
      <c r="E5" s="6" t="s">
        <v>29</v>
      </c>
      <c r="F5" s="6">
        <f>ativos_nov7_2018!F5+inativos_nov7_2018!F6</f>
        <v>0.92742856090090331</v>
      </c>
      <c r="G5" s="6">
        <f>ativos_nov7_2018!G5+inativos_nov7_2018!G6</f>
        <v>0.42769929340593293</v>
      </c>
      <c r="H5" s="6">
        <f>ativos_nov7_2018!H5+inativos_nov7_2018!H6</f>
        <v>0.64487669919753654</v>
      </c>
      <c r="I5" s="6">
        <f>ativos_nov7_2018!I5+inativos_nov7_2018!I6</f>
        <v>0.38938627204156084</v>
      </c>
      <c r="J5" s="6">
        <f>ativos_nov7_2018!J5+inativos_nov7_2018!J6</f>
        <v>0.61390282693476883</v>
      </c>
      <c r="K5" s="6">
        <f>ativos_nov7_2018!K5+inativos_nov7_2018!K6</f>
        <v>0.40381458533571346</v>
      </c>
      <c r="L5" s="6">
        <f>ativos_nov7_2018!L5+inativos_nov7_2018!L6</f>
        <v>1.7830572207899995</v>
      </c>
      <c r="M5" s="6">
        <f>ativos_nov7_2018!M5+inativos_nov7_2018!M6</f>
        <v>0.29789700308270395</v>
      </c>
      <c r="N5" s="6">
        <f>ativos_nov7_2018!N5+inativos_nov7_2018!N6</f>
        <v>0.33985576478309809</v>
      </c>
      <c r="O5" s="6">
        <f>ativos_nov7_2018!O5+inativos_nov7_2018!O6</f>
        <v>0.50033779691545632</v>
      </c>
      <c r="P5" s="6">
        <f>ativos_nov7_2018!P5+inativos_nov7_2018!P6</f>
        <v>0.32640750349922126</v>
      </c>
      <c r="Q5" s="6">
        <f>ativos_nov7_2018!Q5+inativos_nov7_2018!Q6</f>
        <v>0.54670866424000009</v>
      </c>
      <c r="R5" s="6">
        <f>ativos_nov7_2018!R5+inativos_nov7_2018!R6</f>
        <v>0.22021481621975908</v>
      </c>
      <c r="S5" s="6" t="s">
        <v>29</v>
      </c>
      <c r="T5" s="6">
        <f>ativos_nov7_2018!T5+inativos_nov7_2018!T6</f>
        <v>1.8305071608201602</v>
      </c>
      <c r="U5" s="6">
        <f>ativos_nov7_2018!T5+inativos_nov7_2018!U6</f>
        <v>1.8395363740951072</v>
      </c>
      <c r="V5" s="6" t="s">
        <v>29</v>
      </c>
      <c r="W5" s="6">
        <f>ativos_nov7_2018!V5+inativos_nov7_2018!W6</f>
        <v>0.20077039938877272</v>
      </c>
      <c r="X5" s="6" t="s">
        <v>29</v>
      </c>
      <c r="Y5" s="6">
        <f>ativos_nov7_2018!X5+inativos_nov7_2018!Y6</f>
        <v>1.5519222711477889</v>
      </c>
      <c r="Z5" s="6">
        <f>ativos_nov7_2018!Y5+inativos_nov7_2018!Z6</f>
        <v>0.64648472040236815</v>
      </c>
      <c r="AA5" s="6">
        <f>ativos_nov7_2018!Z5+inativos_nov7_2018!AA6</f>
        <v>0.23909519151549968</v>
      </c>
      <c r="AB5" s="6">
        <f>ativos_nov7_2018!AA5+inativos_nov7_2018!AB6</f>
        <v>4.9031771388800003</v>
      </c>
      <c r="AC5" s="6">
        <f>ativos_nov7_2018!AB5+inativos_nov7_2018!AC6</f>
        <v>0.16610788571785309</v>
      </c>
    </row>
    <row r="6" spans="1:29" x14ac:dyDescent="0.25">
      <c r="A6" s="2">
        <v>38930</v>
      </c>
      <c r="B6" s="6">
        <f>ativos_nov7_2018!B6+inativos_nov7_2018!B7</f>
        <v>0.13337901660755389</v>
      </c>
      <c r="C6" s="6">
        <f>ativos_nov7_2018!C6+inativos_nov7_2018!C7</f>
        <v>0.28199000000000002</v>
      </c>
      <c r="D6" s="6">
        <f>ativos_nov7_2018!D6+inativos_nov7_2018!D7</f>
        <v>0.37522776426307325</v>
      </c>
      <c r="E6" s="6" t="s">
        <v>29</v>
      </c>
      <c r="F6" s="6">
        <f>ativos_nov7_2018!F6+inativos_nov7_2018!F7</f>
        <v>0.87730051893109207</v>
      </c>
      <c r="G6" s="6">
        <f>ativos_nov7_2018!G6+inativos_nov7_2018!G7</f>
        <v>0.53744447482320179</v>
      </c>
      <c r="H6" s="6">
        <f>ativos_nov7_2018!H6+inativos_nov7_2018!H7</f>
        <v>0.6610801837902105</v>
      </c>
      <c r="I6" s="6">
        <f>ativos_nov7_2018!I6+inativos_nov7_2018!I7</f>
        <v>0.39401758295078082</v>
      </c>
      <c r="J6" s="6">
        <f>ativos_nov7_2018!J6+inativos_nov7_2018!J7</f>
        <v>0.66243554068997368</v>
      </c>
      <c r="K6" s="6">
        <f>ativos_nov7_2018!K6+inativos_nov7_2018!K7</f>
        <v>0.32545763782264281</v>
      </c>
      <c r="L6" s="6">
        <f>ativos_nov7_2018!L6+inativos_nov7_2018!L7</f>
        <v>1.8977600908900003</v>
      </c>
      <c r="M6" s="6">
        <f>ativos_nov7_2018!M6+inativos_nov7_2018!M7</f>
        <v>0.29865894967846124</v>
      </c>
      <c r="N6" s="6">
        <f>ativos_nov7_2018!N6+inativos_nov7_2018!N7</f>
        <v>0.33770746317421607</v>
      </c>
      <c r="O6" s="6">
        <f>ativos_nov7_2018!O6+inativos_nov7_2018!O7</f>
        <v>0.4714225373161649</v>
      </c>
      <c r="P6" s="6">
        <f>ativos_nov7_2018!P6+inativos_nov7_2018!P7</f>
        <v>0.33557537782857783</v>
      </c>
      <c r="Q6" s="6">
        <f>ativos_nov7_2018!Q6+inativos_nov7_2018!Q7</f>
        <v>0.57543442917000021</v>
      </c>
      <c r="R6" s="6">
        <f>ativos_nov7_2018!R6+inativos_nov7_2018!R7</f>
        <v>0.2221202186910998</v>
      </c>
      <c r="S6" s="6" t="s">
        <v>29</v>
      </c>
      <c r="T6" s="6">
        <f>ativos_nov7_2018!T6+inativos_nov7_2018!T7</f>
        <v>2.0133291608201604</v>
      </c>
      <c r="U6" s="6">
        <f>ativos_nov7_2018!T6+inativos_nov7_2018!U7</f>
        <v>2.0095694527285146</v>
      </c>
      <c r="V6" s="6" t="s">
        <v>29</v>
      </c>
      <c r="W6" s="6">
        <f>ativos_nov7_2018!V6+inativos_nov7_2018!W7</f>
        <v>0.19777239931003951</v>
      </c>
      <c r="X6" s="6" t="s">
        <v>29</v>
      </c>
      <c r="Y6" s="6">
        <f>ativos_nov7_2018!X6+inativos_nov7_2018!Y7</f>
        <v>1.2458656586355745</v>
      </c>
      <c r="Z6" s="6">
        <f>ativos_nov7_2018!Y6+inativos_nov7_2018!Z7</f>
        <v>0.63235287773844018</v>
      </c>
      <c r="AA6" s="6">
        <f>ativos_nov7_2018!Z6+inativos_nov7_2018!AA7</f>
        <v>0.23578647134470912</v>
      </c>
      <c r="AB6" s="6">
        <f>ativos_nov7_2018!AA6+inativos_nov7_2018!AB7</f>
        <v>4.8212899409399999</v>
      </c>
      <c r="AC6" s="6">
        <f>ativos_nov7_2018!AB6+inativos_nov7_2018!AC7</f>
        <v>0.17301889164812789</v>
      </c>
    </row>
    <row r="7" spans="1:29" x14ac:dyDescent="0.25">
      <c r="A7" s="2">
        <v>38991</v>
      </c>
      <c r="B7" s="6">
        <f>ativos_nov7_2018!B7+inativos_nov7_2018!B8</f>
        <v>0.13728905889150145</v>
      </c>
      <c r="C7" s="6">
        <f>ativos_nov7_2018!C7+inativos_nov7_2018!C8</f>
        <v>0.24743300000000001</v>
      </c>
      <c r="D7" s="6">
        <f>ativos_nov7_2018!D7+inativos_nov7_2018!D8</f>
        <v>0.35104820254953861</v>
      </c>
      <c r="E7" s="6" t="s">
        <v>29</v>
      </c>
      <c r="F7" s="6">
        <f>ativos_nov7_2018!F7+inativos_nov7_2018!F8</f>
        <v>0.89058385937391693</v>
      </c>
      <c r="G7" s="6">
        <f>ativos_nov7_2018!G7+inativos_nov7_2018!G8</f>
        <v>0.42341619047149326</v>
      </c>
      <c r="H7" s="6">
        <f>ativos_nov7_2018!H7+inativos_nov7_2018!H8</f>
        <v>0.75876040484822704</v>
      </c>
      <c r="I7" s="6">
        <f>ativos_nov7_2018!I7+inativos_nov7_2018!I8</f>
        <v>0.38848675767640573</v>
      </c>
      <c r="J7" s="6">
        <f>ativos_nov7_2018!J7+inativos_nov7_2018!J8</f>
        <v>0.62875238430339109</v>
      </c>
      <c r="K7" s="6">
        <f>ativos_nov7_2018!K7+inativos_nov7_2018!K8</f>
        <v>0.32835815381180111</v>
      </c>
      <c r="L7" s="6">
        <f>ativos_nov7_2018!L7+inativos_nov7_2018!L8</f>
        <v>1.7331746454199997</v>
      </c>
      <c r="M7" s="6">
        <f>ativos_nov7_2018!M7+inativos_nov7_2018!M8</f>
        <v>0.29487620344817517</v>
      </c>
      <c r="N7" s="6">
        <f>ativos_nov7_2018!N7+inativos_nov7_2018!N8</f>
        <v>0.30161485952630229</v>
      </c>
      <c r="O7" s="6">
        <f>ativos_nov7_2018!O7+inativos_nov7_2018!O8</f>
        <v>0.49917358467749728</v>
      </c>
      <c r="P7" s="6">
        <f>ativos_nov7_2018!P7+inativos_nov7_2018!P8</f>
        <v>0.31647975149735175</v>
      </c>
      <c r="Q7" s="6">
        <f>ativos_nov7_2018!Q7+inativos_nov7_2018!Q8</f>
        <v>0.56232378395999993</v>
      </c>
      <c r="R7" s="6">
        <f>ativos_nov7_2018!R7+inativos_nov7_2018!R8</f>
        <v>0.18635256793289839</v>
      </c>
      <c r="S7" s="6" t="s">
        <v>29</v>
      </c>
      <c r="T7" s="6">
        <f>ativos_nov7_2018!T7+inativos_nov7_2018!T8</f>
        <v>2.0573229167939182</v>
      </c>
      <c r="U7" s="6">
        <f>ativos_nov7_2018!T7+inativos_nov7_2018!U8</f>
        <v>2.0547785631209434</v>
      </c>
      <c r="V7" s="6" t="s">
        <v>29</v>
      </c>
      <c r="W7" s="6">
        <f>ativos_nov7_2018!V7+inativos_nov7_2018!W8</f>
        <v>0.16462470618802844</v>
      </c>
      <c r="X7" s="6" t="s">
        <v>29</v>
      </c>
      <c r="Y7" s="6">
        <f>ativos_nov7_2018!X7+inativos_nov7_2018!Y8</f>
        <v>1.644455583797658</v>
      </c>
      <c r="Z7" s="6">
        <f>ativos_nov7_2018!Y7+inativos_nov7_2018!Z8</f>
        <v>0.64088573746252664</v>
      </c>
      <c r="AA7" s="6">
        <f>ativos_nov7_2018!Z7+inativos_nov7_2018!AA8</f>
        <v>0.25793450375526983</v>
      </c>
      <c r="AB7" s="6">
        <f>ativos_nov7_2018!AA7+inativos_nov7_2018!AB8</f>
        <v>4.9528581422400002</v>
      </c>
      <c r="AC7" s="6">
        <f>ativos_nov7_2018!AB7+inativos_nov7_2018!AC8</f>
        <v>0.17580500529489163</v>
      </c>
    </row>
    <row r="8" spans="1:29" x14ac:dyDescent="0.25">
      <c r="A8" s="2">
        <v>39052</v>
      </c>
      <c r="B8" s="6">
        <f>ativos_nov7_2018!B8+inativos_nov7_2018!B9</f>
        <v>0.18010562064619426</v>
      </c>
      <c r="C8" s="6">
        <f>ativos_nov7_2018!C8+inativos_nov7_2018!C9</f>
        <v>0.33125199999999999</v>
      </c>
      <c r="D8" s="6">
        <f>ativos_nov7_2018!D8+inativos_nov7_2018!D9</f>
        <v>0.44124220641035866</v>
      </c>
      <c r="E8" s="6" t="s">
        <v>29</v>
      </c>
      <c r="F8" s="6">
        <f>ativos_nov7_2018!F8+inativos_nov7_2018!F9</f>
        <v>1.3117320201670184</v>
      </c>
      <c r="G8" s="6">
        <f>ativos_nov7_2018!G8+inativos_nov7_2018!G9</f>
        <v>0.70921989028203614</v>
      </c>
      <c r="H8" s="6">
        <f>ativos_nov7_2018!H8+inativos_nov7_2018!H9</f>
        <v>0.73997116352832726</v>
      </c>
      <c r="I8" s="6">
        <f>ativos_nov7_2018!I8+inativos_nov7_2018!I9</f>
        <v>0.47123966442108534</v>
      </c>
      <c r="J8" s="6">
        <f>ativos_nov7_2018!J8+inativos_nov7_2018!J9</f>
        <v>0.5950857940503339</v>
      </c>
      <c r="K8" s="6">
        <f>ativos_nov7_2018!K8+inativos_nov7_2018!K9</f>
        <v>0.49064301211559996</v>
      </c>
      <c r="L8" s="6">
        <f>ativos_nov7_2018!L8+inativos_nov7_2018!L9</f>
        <v>2.6353853762899999</v>
      </c>
      <c r="M8" s="6">
        <f>ativos_nov7_2018!M8+inativos_nov7_2018!M9</f>
        <v>0.44459968847885922</v>
      </c>
      <c r="N8" s="6">
        <f>ativos_nov7_2018!N8+inativos_nov7_2018!N9</f>
        <v>0.45986288089658978</v>
      </c>
      <c r="O8" s="6">
        <f>ativos_nov7_2018!O8+inativos_nov7_2018!O9</f>
        <v>0.67555448974685917</v>
      </c>
      <c r="P8" s="6">
        <f>ativos_nov7_2018!P8+inativos_nov7_2018!P9</f>
        <v>0.47161847280835989</v>
      </c>
      <c r="Q8" s="6">
        <f>ativos_nov7_2018!Q8+inativos_nov7_2018!Q9</f>
        <v>0.91861623127000047</v>
      </c>
      <c r="R8" s="6">
        <f>ativos_nov7_2018!R8+inativos_nov7_2018!R9</f>
        <v>0.29893700672725626</v>
      </c>
      <c r="S8" s="6" t="s">
        <v>29</v>
      </c>
      <c r="T8" s="6">
        <f>ativos_nov7_2018!T8+inativos_nov7_2018!T9</f>
        <v>2.0320236376886389</v>
      </c>
      <c r="U8" s="6">
        <f>ativos_nov7_2018!T8+inativos_nov7_2018!U9</f>
        <v>2.0304499489636392</v>
      </c>
      <c r="V8" s="6" t="s">
        <v>29</v>
      </c>
      <c r="W8" s="6">
        <f>ativos_nov7_2018!V8+inativos_nov7_2018!W9</f>
        <v>0.31693629550486263</v>
      </c>
      <c r="X8" s="6" t="s">
        <v>29</v>
      </c>
      <c r="Y8" s="6">
        <f>ativos_nov7_2018!X8+inativos_nov7_2018!Y9</f>
        <v>1.6315343115934819</v>
      </c>
      <c r="Z8" s="6">
        <f>ativos_nov7_2018!Y8+inativos_nov7_2018!Z9</f>
        <v>0.68251179331413792</v>
      </c>
      <c r="AA8" s="6">
        <f>ativos_nov7_2018!Z8+inativos_nov7_2018!AA9</f>
        <v>0.33952245539366022</v>
      </c>
      <c r="AB8" s="6">
        <f>ativos_nov7_2018!AA8+inativos_nov7_2018!AB9</f>
        <v>7.1767225573800006</v>
      </c>
      <c r="AC8" s="6">
        <f>ativos_nov7_2018!AB8+inativos_nov7_2018!AC9</f>
        <v>0.24713245287919494</v>
      </c>
    </row>
    <row r="9" spans="1:29" x14ac:dyDescent="0.25">
      <c r="A9" s="2">
        <v>39114</v>
      </c>
      <c r="B9" s="6">
        <f>ativos_nov7_2018!B9+inativos_nov7_2018!B10</f>
        <v>0.13231295469643475</v>
      </c>
      <c r="C9" s="6">
        <f>ativos_nov7_2018!C9+inativos_nov7_2018!C10</f>
        <v>0.26672200000000001</v>
      </c>
      <c r="D9" s="6">
        <f>ativos_nov7_2018!D9+inativos_nov7_2018!D10</f>
        <v>0.39234181210915819</v>
      </c>
      <c r="E9" s="6" t="s">
        <v>29</v>
      </c>
      <c r="F9" s="6">
        <f>ativos_nov7_2018!F9+inativos_nov7_2018!F10</f>
        <v>1.0008155336897799</v>
      </c>
      <c r="G9" s="6">
        <f>ativos_nov7_2018!G9+inativos_nov7_2018!G10</f>
        <v>0.31852206971868846</v>
      </c>
      <c r="H9" s="6">
        <f>ativos_nov7_2018!H9+inativos_nov7_2018!H10</f>
        <v>0.67097479410413263</v>
      </c>
      <c r="I9" s="6">
        <f>ativos_nov7_2018!I9+inativos_nov7_2018!I10</f>
        <v>0.38934116858138357</v>
      </c>
      <c r="J9" s="6">
        <f>ativos_nov7_2018!J9+inativos_nov7_2018!J10</f>
        <v>0.67690164595641156</v>
      </c>
      <c r="K9" s="6">
        <f>ativos_nov7_2018!K9+inativos_nov7_2018!K10</f>
        <v>0.30159607916824788</v>
      </c>
      <c r="L9" s="6">
        <f>ativos_nov7_2018!L9+inativos_nov7_2018!L10</f>
        <v>1.9021262882899999</v>
      </c>
      <c r="M9" s="6">
        <f>ativos_nov7_2018!M9+inativos_nov7_2018!M10</f>
        <v>0.2896276443276905</v>
      </c>
      <c r="N9" s="6">
        <f>ativos_nov7_2018!N9+inativos_nov7_2018!N10</f>
        <v>0.32528646049830678</v>
      </c>
      <c r="O9" s="6">
        <f>ativos_nov7_2018!O9+inativos_nov7_2018!O10</f>
        <v>0.48768544991371254</v>
      </c>
      <c r="P9" s="6">
        <f>ativos_nov7_2018!P9+inativos_nov7_2018!P10</f>
        <v>0.2298904101818349</v>
      </c>
      <c r="Q9" s="6">
        <f>ativos_nov7_2018!Q9+inativos_nov7_2018!Q10</f>
        <v>0.66162357277832506</v>
      </c>
      <c r="R9" s="6">
        <f>ativos_nov7_2018!R9+inativos_nov7_2018!R10</f>
        <v>0.21609022400628905</v>
      </c>
      <c r="S9" s="6" t="s">
        <v>29</v>
      </c>
      <c r="T9" s="6">
        <f>ativos_nov7_2018!T9+inativos_nov7_2018!T10</f>
        <v>2.0315383487543479</v>
      </c>
      <c r="U9" s="6">
        <f>ativos_nov7_2018!T9+inativos_nov7_2018!U10</f>
        <v>2.0316613365961524</v>
      </c>
      <c r="V9" s="6" t="s">
        <v>29</v>
      </c>
      <c r="W9" s="6">
        <f>ativos_nov7_2018!V9+inativos_nov7_2018!W10</f>
        <v>0.19945741956404822</v>
      </c>
      <c r="X9" s="6" t="s">
        <v>29</v>
      </c>
      <c r="Y9" s="6">
        <f>ativos_nov7_2018!X9+inativos_nov7_2018!Y10</f>
        <v>1.5003984449873631</v>
      </c>
      <c r="Z9" s="6">
        <f>ativos_nov7_2018!Y9+inativos_nov7_2018!Z10</f>
        <v>0.61180497207392159</v>
      </c>
      <c r="AA9" s="6">
        <f>ativos_nov7_2018!Z9+inativos_nov7_2018!AA10</f>
        <v>0.2319311594005356</v>
      </c>
      <c r="AB9" s="6">
        <f>ativos_nov7_2018!AA9+inativos_nov7_2018!AB10</f>
        <v>4.7230617782700008</v>
      </c>
      <c r="AC9" s="6">
        <f>ativos_nov7_2018!AB9+inativos_nov7_2018!AC10</f>
        <v>0.15771901105862693</v>
      </c>
    </row>
    <row r="10" spans="1:29" x14ac:dyDescent="0.25">
      <c r="A10" s="2">
        <v>39173</v>
      </c>
      <c r="B10" s="6">
        <f>ativos_nov7_2018!B10+inativos_nov7_2018!B11</f>
        <v>0.14091206486428648</v>
      </c>
      <c r="C10" s="6">
        <f>ativos_nov7_2018!C10+inativos_nov7_2018!C11</f>
        <v>0.28572900000000001</v>
      </c>
      <c r="D10" s="6">
        <f>ativos_nov7_2018!D10+inativos_nov7_2018!D11</f>
        <v>0.38833520468263949</v>
      </c>
      <c r="E10" s="6" t="s">
        <v>29</v>
      </c>
      <c r="F10" s="6">
        <f>ativos_nov7_2018!F10+inativos_nov7_2018!F11</f>
        <v>0.96541868973483536</v>
      </c>
      <c r="G10" s="6">
        <f>ativos_nov7_2018!G10+inativos_nov7_2018!G11</f>
        <v>0.4570725695109854</v>
      </c>
      <c r="H10" s="6">
        <f>ativos_nov7_2018!H10+inativos_nov7_2018!H11</f>
        <v>0.63591159895787341</v>
      </c>
      <c r="I10" s="6">
        <f>ativos_nov7_2018!I10+inativos_nov7_2018!I11</f>
        <v>0.38218704404091497</v>
      </c>
      <c r="J10" s="6">
        <f>ativos_nov7_2018!J10+inativos_nov7_2018!J11</f>
        <v>0.67484356447635063</v>
      </c>
      <c r="K10" s="6">
        <f>ativos_nov7_2018!K10+inativos_nov7_2018!K11</f>
        <v>0.34649131051664939</v>
      </c>
      <c r="L10" s="6">
        <f>ativos_nov7_2018!L10+inativos_nov7_2018!L11</f>
        <v>1.7729676200699998</v>
      </c>
      <c r="M10" s="6">
        <f>ativos_nov7_2018!M10+inativos_nov7_2018!M11</f>
        <v>0.30213964395641413</v>
      </c>
      <c r="N10" s="6">
        <f>ativos_nov7_2018!N10+inativos_nov7_2018!N11</f>
        <v>0.30447473577706946</v>
      </c>
      <c r="O10" s="6">
        <f>ativos_nov7_2018!O10+inativos_nov7_2018!O11</f>
        <v>0.52660588979699907</v>
      </c>
      <c r="P10" s="6">
        <f>ativos_nov7_2018!P10+inativos_nov7_2018!P11</f>
        <v>0.30170461468266163</v>
      </c>
      <c r="Q10" s="6">
        <f>ativos_nov7_2018!Q10+inativos_nov7_2018!Q11</f>
        <v>0.50844874704233423</v>
      </c>
      <c r="R10" s="6">
        <f>ativos_nov7_2018!R10+inativos_nov7_2018!R11</f>
        <v>0.1832864364039426</v>
      </c>
      <c r="S10" s="6" t="s">
        <v>29</v>
      </c>
      <c r="T10" s="6">
        <f>ativos_nov7_2018!T10+inativos_nov7_2018!T11</f>
        <v>2.0279807092017079</v>
      </c>
      <c r="U10" s="6">
        <f>ativos_nov7_2018!T10+inativos_nov7_2018!U11</f>
        <v>2.028526301846584</v>
      </c>
      <c r="V10" s="6" t="s">
        <v>29</v>
      </c>
      <c r="W10" s="6">
        <f>ativos_nov7_2018!V10+inativos_nov7_2018!W11</f>
        <v>0.19179977367012102</v>
      </c>
      <c r="X10" s="6" t="s">
        <v>29</v>
      </c>
      <c r="Y10" s="6">
        <f>ativos_nov7_2018!X10+inativos_nov7_2018!Y11</f>
        <v>1.490995343035924</v>
      </c>
      <c r="Z10" s="6">
        <f>ativos_nov7_2018!Y10+inativos_nov7_2018!Z11</f>
        <v>0.64350080863343706</v>
      </c>
      <c r="AA10" s="6">
        <f>ativos_nov7_2018!Z10+inativos_nov7_2018!AA11</f>
        <v>0.21948938628376863</v>
      </c>
      <c r="AB10" s="6">
        <f>ativos_nov7_2018!AA10+inativos_nov7_2018!AB11</f>
        <v>4.9005726219000003</v>
      </c>
      <c r="AC10" s="6">
        <f>ativos_nov7_2018!AB10+inativos_nov7_2018!AC11</f>
        <v>0.18279873595833643</v>
      </c>
    </row>
    <row r="11" spans="1:29" x14ac:dyDescent="0.25">
      <c r="A11" s="2">
        <v>39234</v>
      </c>
      <c r="B11" s="6">
        <f>ativos_nov7_2018!B11+inativos_nov7_2018!B12</f>
        <v>0.14504076107490801</v>
      </c>
      <c r="C11" s="6">
        <f>ativos_nov7_2018!C11+inativos_nov7_2018!C12</f>
        <v>0.27605099999999999</v>
      </c>
      <c r="D11" s="6">
        <f>ativos_nov7_2018!D11+inativos_nov7_2018!D12</f>
        <v>0.38006555615815601</v>
      </c>
      <c r="E11" s="6" t="s">
        <v>29</v>
      </c>
      <c r="F11" s="6">
        <f>ativos_nov7_2018!F11+inativos_nov7_2018!F12</f>
        <v>0.97452071415689923</v>
      </c>
      <c r="G11" s="6">
        <f>ativos_nov7_2018!G11+inativos_nov7_2018!G12</f>
        <v>0.49488283241177222</v>
      </c>
      <c r="H11" s="6">
        <f>ativos_nov7_2018!H11+inativos_nov7_2018!H12</f>
        <v>0.6507940993417648</v>
      </c>
      <c r="I11" s="6">
        <f>ativos_nov7_2018!I11+inativos_nov7_2018!I12</f>
        <v>0.37827212081510919</v>
      </c>
      <c r="J11" s="6">
        <f>ativos_nov7_2018!J11+inativos_nov7_2018!J12</f>
        <v>0.67357240264089879</v>
      </c>
      <c r="K11" s="6">
        <f>ativos_nov7_2018!K11+inativos_nov7_2018!K12</f>
        <v>0.42349739515924356</v>
      </c>
      <c r="L11" s="6">
        <f>ativos_nov7_2018!L11+inativos_nov7_2018!L12</f>
        <v>2.1590118889999999</v>
      </c>
      <c r="M11" s="6">
        <f>ativos_nov7_2018!M11+inativos_nov7_2018!M12</f>
        <v>0.311526698293559</v>
      </c>
      <c r="N11" s="6">
        <f>ativos_nov7_2018!N11+inativos_nov7_2018!N12</f>
        <v>0.34448310205511928</v>
      </c>
      <c r="O11" s="6">
        <f>ativos_nov7_2018!O11+inativos_nov7_2018!O12</f>
        <v>0.55935696656661893</v>
      </c>
      <c r="P11" s="6">
        <f>ativos_nov7_2018!P11+inativos_nov7_2018!P12</f>
        <v>0.3102890564542099</v>
      </c>
      <c r="Q11" s="6">
        <f>ativos_nov7_2018!Q11+inativos_nov7_2018!Q12</f>
        <v>0.59032441596723506</v>
      </c>
      <c r="R11" s="6">
        <f>ativos_nov7_2018!R11+inativos_nov7_2018!R12</f>
        <v>0.2360428882212583</v>
      </c>
      <c r="S11" s="6" t="s">
        <v>29</v>
      </c>
      <c r="T11" s="6">
        <f>ativos_nov7_2018!T11+inativos_nov7_2018!T12</f>
        <v>2.0475169883069877</v>
      </c>
      <c r="U11" s="6">
        <f>ativos_nov7_2018!T11+inativos_nov7_2018!U12</f>
        <v>2.0483522704463555</v>
      </c>
      <c r="V11" s="6" t="s">
        <v>29</v>
      </c>
      <c r="W11" s="6">
        <f>ativos_nov7_2018!V11+inativos_nov7_2018!W12</f>
        <v>0.20308807625486464</v>
      </c>
      <c r="X11" s="6" t="s">
        <v>29</v>
      </c>
      <c r="Y11" s="6">
        <f>ativos_nov7_2018!X11+inativos_nov7_2018!Y12</f>
        <v>1.5082865491234068</v>
      </c>
      <c r="Z11" s="6">
        <f>ativos_nov7_2018!Y11+inativos_nov7_2018!Z12</f>
        <v>0.64200376368321033</v>
      </c>
      <c r="AA11" s="6">
        <f>ativos_nov7_2018!Z11+inativos_nov7_2018!AA12</f>
        <v>0.23875684176333978</v>
      </c>
      <c r="AB11" s="6">
        <f>ativos_nov7_2018!AA11+inativos_nov7_2018!AB12</f>
        <v>5.2942706308299998</v>
      </c>
      <c r="AC11" s="6">
        <f>ativos_nov7_2018!AB11+inativos_nov7_2018!AC12</f>
        <v>0.19722205201046761</v>
      </c>
    </row>
    <row r="12" spans="1:29" x14ac:dyDescent="0.25">
      <c r="A12" s="2">
        <v>39295</v>
      </c>
      <c r="B12" s="6">
        <f>ativos_nov7_2018!B12+inativos_nov7_2018!B13</f>
        <v>0.15260161832449856</v>
      </c>
      <c r="C12" s="6">
        <f>ativos_nov7_2018!C12+inativos_nov7_2018!C13</f>
        <v>0.27937099999999998</v>
      </c>
      <c r="D12" s="6">
        <f>ativos_nov7_2018!D12+inativos_nov7_2018!D13</f>
        <v>0.4750436340013241</v>
      </c>
      <c r="E12" s="6" t="s">
        <v>29</v>
      </c>
      <c r="F12" s="6">
        <f>ativos_nov7_2018!F12+inativos_nov7_2018!F13</f>
        <v>1.0407617654975283</v>
      </c>
      <c r="G12" s="6">
        <f>ativos_nov7_2018!G12+inativos_nov7_2018!G13</f>
        <v>0.60431515395997693</v>
      </c>
      <c r="H12" s="6">
        <f>ativos_nov7_2018!H12+inativos_nov7_2018!H13</f>
        <v>0.69002740039840893</v>
      </c>
      <c r="I12" s="6">
        <f>ativos_nov7_2018!I12+inativos_nov7_2018!I13</f>
        <v>0.39769789315663234</v>
      </c>
      <c r="J12" s="6">
        <f>ativos_nov7_2018!J12+inativos_nov7_2018!J13</f>
        <v>0.70144971798699962</v>
      </c>
      <c r="K12" s="6">
        <f>ativos_nov7_2018!K12+inativos_nov7_2018!K13</f>
        <v>0.37278104174230153</v>
      </c>
      <c r="L12" s="6">
        <f>ativos_nov7_2018!L12+inativos_nov7_2018!L13</f>
        <v>2.13482829293</v>
      </c>
      <c r="M12" s="6">
        <f>ativos_nov7_2018!M12+inativos_nov7_2018!M13</f>
        <v>0.31654037835912308</v>
      </c>
      <c r="N12" s="6">
        <f>ativos_nov7_2018!N12+inativos_nov7_2018!N13</f>
        <v>0.40001855914977447</v>
      </c>
      <c r="O12" s="6">
        <f>ativos_nov7_2018!O12+inativos_nov7_2018!O13</f>
        <v>0.55377454766963696</v>
      </c>
      <c r="P12" s="6">
        <f>ativos_nov7_2018!P12+inativos_nov7_2018!P13</f>
        <v>0.36015322422692347</v>
      </c>
      <c r="Q12" s="6">
        <f>ativos_nov7_2018!Q12+inativos_nov7_2018!Q13</f>
        <v>0.63968520840363841</v>
      </c>
      <c r="R12" s="6">
        <f>ativos_nov7_2018!R12+inativos_nov7_2018!R13</f>
        <v>0.30974123447751201</v>
      </c>
      <c r="S12" s="6" t="s">
        <v>29</v>
      </c>
      <c r="T12" s="6">
        <f>ativos_nov7_2018!T12+inativos_nov7_2018!T13</f>
        <v>2.0866246278596274</v>
      </c>
      <c r="U12" s="6">
        <f>ativos_nov7_2018!T12+inativos_nov7_2018!U13</f>
        <v>2.0859595549318311</v>
      </c>
      <c r="V12" s="6" t="s">
        <v>29</v>
      </c>
      <c r="W12" s="6">
        <f>ativos_nov7_2018!V12+inativos_nov7_2018!W13</f>
        <v>0.19485280704178662</v>
      </c>
      <c r="X12" s="6" t="s">
        <v>29</v>
      </c>
      <c r="Y12" s="6">
        <f>ativos_nov7_2018!X12+inativos_nov7_2018!Y13</f>
        <v>1.5378685481646619</v>
      </c>
      <c r="Z12" s="6">
        <f>ativos_nov7_2018!Y12+inativos_nov7_2018!Z13</f>
        <v>0.66372089950031787</v>
      </c>
      <c r="AA12" s="6">
        <f>ativos_nov7_2018!Z12+inativos_nov7_2018!AA13</f>
        <v>0.23966940216401914</v>
      </c>
      <c r="AB12" s="6">
        <f>ativos_nov7_2018!AA12+inativos_nov7_2018!AB13</f>
        <v>5.1877330960300005</v>
      </c>
      <c r="AC12" s="6">
        <f>ativos_nov7_2018!AB12+inativos_nov7_2018!AC13</f>
        <v>0.18577771537320678</v>
      </c>
    </row>
    <row r="13" spans="1:29" x14ac:dyDescent="0.25">
      <c r="A13" s="2">
        <v>39356</v>
      </c>
      <c r="B13" s="6">
        <f>ativos_nov7_2018!B13+inativos_nov7_2018!B14</f>
        <v>0.16678515355623963</v>
      </c>
      <c r="C13" s="6">
        <f>ativos_nov7_2018!C13+inativos_nov7_2018!C14</f>
        <v>0.28146100000000002</v>
      </c>
      <c r="D13" s="6">
        <f>ativos_nov7_2018!D13+inativos_nov7_2018!D14</f>
        <v>0.38306658501548957</v>
      </c>
      <c r="E13" s="6" t="s">
        <v>29</v>
      </c>
      <c r="F13" s="6">
        <f>ativos_nov7_2018!F13+inativos_nov7_2018!F14</f>
        <v>1.0090440037225448</v>
      </c>
      <c r="G13" s="6">
        <f>ativos_nov7_2018!G13+inativos_nov7_2018!G14</f>
        <v>0.45994070842878909</v>
      </c>
      <c r="H13" s="6">
        <f>ativos_nov7_2018!H13+inativos_nov7_2018!H14</f>
        <v>0.74839627664196262</v>
      </c>
      <c r="I13" s="6">
        <f>ativos_nov7_2018!I13+inativos_nov7_2018!I14</f>
        <v>0.45871274725009137</v>
      </c>
      <c r="J13" s="6">
        <f>ativos_nov7_2018!J13+inativos_nov7_2018!J14</f>
        <v>0.69033605847021251</v>
      </c>
      <c r="K13" s="6">
        <f>ativos_nov7_2018!K13+inativos_nov7_2018!K14</f>
        <v>0.27755706624678078</v>
      </c>
      <c r="L13" s="6">
        <f>ativos_nov7_2018!L13+inativos_nov7_2018!L14</f>
        <v>2.0326964895400002</v>
      </c>
      <c r="M13" s="6">
        <f>ativos_nov7_2018!M13+inativos_nov7_2018!M14</f>
        <v>0.31906467778432906</v>
      </c>
      <c r="N13" s="6">
        <f>ativos_nov7_2018!N13+inativos_nov7_2018!N14</f>
        <v>0.3500584998855496</v>
      </c>
      <c r="O13" s="6">
        <f>ativos_nov7_2018!O13+inativos_nov7_2018!O14</f>
        <v>0.54801384898752625</v>
      </c>
      <c r="P13" s="6">
        <f>ativos_nov7_2018!P13+inativos_nov7_2018!P14</f>
        <v>0.32582485841095105</v>
      </c>
      <c r="Q13" s="6">
        <f>ativos_nov7_2018!Q13+inativos_nov7_2018!Q14</f>
        <v>0.67825325609579235</v>
      </c>
      <c r="R13" s="6">
        <f>ativos_nov7_2018!R13+inativos_nov7_2018!R14</f>
        <v>0.31027443839611263</v>
      </c>
      <c r="S13" s="6" t="s">
        <v>29</v>
      </c>
      <c r="T13" s="6">
        <f>ativos_nov7_2018!T13+inativos_nov7_2018!T14</f>
        <v>2.1106319069649073</v>
      </c>
      <c r="U13" s="6">
        <f>ativos_nov7_2018!T13+inativos_nov7_2018!U14</f>
        <v>2.1100250789586914</v>
      </c>
      <c r="V13" s="6" t="s">
        <v>29</v>
      </c>
      <c r="W13" s="6">
        <f>ativos_nov7_2018!V13+inativos_nov7_2018!W14</f>
        <v>0.19779545332519358</v>
      </c>
      <c r="X13" s="6" t="s">
        <v>29</v>
      </c>
      <c r="Y13" s="6">
        <f>ativos_nov7_2018!X13+inativos_nov7_2018!Y14</f>
        <v>1.4687137028328388</v>
      </c>
      <c r="Z13" s="6">
        <f>ativos_nov7_2018!Y13+inativos_nov7_2018!Z14</f>
        <v>0.66053386249097557</v>
      </c>
      <c r="AA13" s="6">
        <f>ativos_nov7_2018!Z13+inativos_nov7_2018!AA14</f>
        <v>0.25142539396917091</v>
      </c>
      <c r="AB13" s="6">
        <f>ativos_nov7_2018!AA13+inativos_nov7_2018!AB14</f>
        <v>5.0413149845700005</v>
      </c>
      <c r="AC13" s="6">
        <f>ativos_nov7_2018!AB13+inativos_nov7_2018!AC14</f>
        <v>0.18338164776525015</v>
      </c>
    </row>
    <row r="14" spans="1:29" x14ac:dyDescent="0.25">
      <c r="A14" s="2">
        <v>39417</v>
      </c>
      <c r="B14" s="6">
        <f>ativos_nov7_2018!B14+inativos_nov7_2018!B15</f>
        <v>0.20771243993003191</v>
      </c>
      <c r="C14" s="6">
        <f>ativos_nov7_2018!C14+inativos_nov7_2018!C15</f>
        <v>0.47994799999999999</v>
      </c>
      <c r="D14" s="6">
        <f>ativos_nov7_2018!D14+inativos_nov7_2018!D15</f>
        <v>0.44247162727372746</v>
      </c>
      <c r="E14" s="6" t="s">
        <v>29</v>
      </c>
      <c r="F14" s="6">
        <f>ativos_nov7_2018!F14+inativos_nov7_2018!F15</f>
        <v>1.3722374239584134</v>
      </c>
      <c r="G14" s="6">
        <f>ativos_nov7_2018!G14+inativos_nov7_2018!G15</f>
        <v>0.68995786041978813</v>
      </c>
      <c r="H14" s="6">
        <f>ativos_nov7_2018!H14+inativos_nov7_2018!H15</f>
        <v>0.89489115088585824</v>
      </c>
      <c r="I14" s="6">
        <f>ativos_nov7_2018!I14+inativos_nov7_2018!I15</f>
        <v>0.70705747793586848</v>
      </c>
      <c r="J14" s="6">
        <f>ativos_nov7_2018!J14+inativos_nov7_2018!J15</f>
        <v>0.70833846392912658</v>
      </c>
      <c r="K14" s="6">
        <f>ativos_nov7_2018!K14+inativos_nov7_2018!K15</f>
        <v>0.64484691716677689</v>
      </c>
      <c r="L14" s="6">
        <f>ativos_nov7_2018!L14+inativos_nov7_2018!L15</f>
        <v>2.9332703984800008</v>
      </c>
      <c r="M14" s="6">
        <f>ativos_nov7_2018!M14+inativos_nov7_2018!M15</f>
        <v>0.44751150439888432</v>
      </c>
      <c r="N14" s="6">
        <f>ativos_nov7_2018!N14+inativos_nov7_2018!N15</f>
        <v>0.52912032765418049</v>
      </c>
      <c r="O14" s="6">
        <f>ativos_nov7_2018!O14+inativos_nov7_2018!O15</f>
        <v>0.80651397321550644</v>
      </c>
      <c r="P14" s="6">
        <f>ativos_nov7_2018!P14+inativos_nov7_2018!P15</f>
        <v>0.57895957917341889</v>
      </c>
      <c r="Q14" s="6">
        <f>ativos_nov7_2018!Q14+inativos_nov7_2018!Q15</f>
        <v>1.0197862582281929</v>
      </c>
      <c r="R14" s="6">
        <f>ativos_nov7_2018!R14+inativos_nov7_2018!R15</f>
        <v>0.38456477849488546</v>
      </c>
      <c r="S14" s="6" t="s">
        <v>29</v>
      </c>
      <c r="T14" s="6">
        <f>ativos_nov7_2018!T14+inativos_nov7_2018!T15</f>
        <v>2.2581694189124235</v>
      </c>
      <c r="U14" s="6">
        <f>ativos_nov7_2018!T14+inativos_nov7_2018!U15</f>
        <v>2.257938293220386</v>
      </c>
      <c r="V14" s="6" t="s">
        <v>29</v>
      </c>
      <c r="W14" s="6">
        <f>ativos_nov7_2018!V14+inativos_nov7_2018!W15</f>
        <v>0.28953247014398575</v>
      </c>
      <c r="X14" s="6" t="s">
        <v>29</v>
      </c>
      <c r="Y14" s="6">
        <f>ativos_nov7_2018!X14+inativos_nov7_2018!Y15</f>
        <v>1.8251108707158052</v>
      </c>
      <c r="Z14" s="6">
        <f>ativos_nov7_2018!Y14+inativos_nov7_2018!Z15</f>
        <v>0.75334338581813787</v>
      </c>
      <c r="AA14" s="6">
        <f>ativos_nov7_2018!Z14+inativos_nov7_2018!AA15</f>
        <v>0.37237044604916636</v>
      </c>
      <c r="AB14" s="6">
        <f>ativos_nov7_2018!AA14+inativos_nov7_2018!AB15</f>
        <v>8.0661228421699995</v>
      </c>
      <c r="AC14" s="6">
        <f>ativos_nov7_2018!AB14+inativos_nov7_2018!AC15</f>
        <v>0.25941073105301243</v>
      </c>
    </row>
    <row r="15" spans="1:29" x14ac:dyDescent="0.25">
      <c r="A15" s="2">
        <v>39479</v>
      </c>
      <c r="B15" s="6">
        <f>ativos_nov7_2018!B15+inativos_nov7_2018!B16</f>
        <v>0.1589272724235159</v>
      </c>
      <c r="C15" s="6">
        <f>ativos_nov7_2018!C15+inativos_nov7_2018!C16</f>
        <v>0.25885999999999998</v>
      </c>
      <c r="D15" s="6">
        <f>ativos_nov7_2018!D15+inativos_nov7_2018!D16</f>
        <v>0.38950673979162331</v>
      </c>
      <c r="E15" s="6" t="s">
        <v>29</v>
      </c>
      <c r="F15" s="6">
        <f>ativos_nov7_2018!F15+inativos_nov7_2018!F16</f>
        <v>1.1215519419913949</v>
      </c>
      <c r="G15" s="6">
        <f>ativos_nov7_2018!G15+inativos_nov7_2018!G16</f>
        <v>0.49426097716639616</v>
      </c>
      <c r="H15" s="6">
        <f>ativos_nov7_2018!H15+inativos_nov7_2018!H16</f>
        <v>0.78196373494844795</v>
      </c>
      <c r="I15" s="6">
        <f>ativos_nov7_2018!I15+inativos_nov7_2018!I16</f>
        <v>0.41466246103093013</v>
      </c>
      <c r="J15" s="6">
        <f>ativos_nov7_2018!J15+inativos_nov7_2018!J16</f>
        <v>0.70964203681419735</v>
      </c>
      <c r="K15" s="6">
        <f>ativos_nov7_2018!K15+inativos_nov7_2018!K16</f>
        <v>0.30996510557610213</v>
      </c>
      <c r="L15" s="6">
        <f>ativos_nov7_2018!L15+inativos_nov7_2018!L16</f>
        <v>1.9840607977199995</v>
      </c>
      <c r="M15" s="6">
        <f>ativos_nov7_2018!M15+inativos_nov7_2018!M16</f>
        <v>0.30997687554531778</v>
      </c>
      <c r="N15" s="6">
        <f>ativos_nov7_2018!N15+inativos_nov7_2018!N16</f>
        <v>0.3610042632633661</v>
      </c>
      <c r="O15" s="6">
        <f>ativos_nov7_2018!O15+inativos_nov7_2018!O16</f>
        <v>0.55044867904067452</v>
      </c>
      <c r="P15" s="6">
        <f>ativos_nov7_2018!P15+inativos_nov7_2018!P16</f>
        <v>0.28377672586429492</v>
      </c>
      <c r="Q15" s="6">
        <f>ativos_nov7_2018!Q15+inativos_nov7_2018!Q16</f>
        <v>0.68944423182000003</v>
      </c>
      <c r="R15" s="6">
        <f>ativos_nov7_2018!R15+inativos_nov7_2018!R16</f>
        <v>0.23465439854394504</v>
      </c>
      <c r="S15" s="6" t="s">
        <v>29</v>
      </c>
      <c r="T15" s="6">
        <f>ativos_nov7_2018!T15+inativos_nov7_2018!T16</f>
        <v>2.2244768429078414</v>
      </c>
      <c r="U15" s="6">
        <f>ativos_nov7_2018!T15+inativos_nov7_2018!U16</f>
        <v>2.2259956944491082</v>
      </c>
      <c r="V15" s="6" t="s">
        <v>29</v>
      </c>
      <c r="W15" s="6">
        <f>ativos_nov7_2018!V15+inativos_nov7_2018!W16</f>
        <v>0.18872200105771536</v>
      </c>
      <c r="X15" s="6" t="s">
        <v>29</v>
      </c>
      <c r="Y15" s="6">
        <f>ativos_nov7_2018!X15+inativos_nov7_2018!Y16</f>
        <v>1.6285825422340672</v>
      </c>
      <c r="Z15" s="6">
        <f>ativos_nov7_2018!Y15+inativos_nov7_2018!Z16</f>
        <v>0.65644721429292963</v>
      </c>
      <c r="AA15" s="6">
        <f>ativos_nov7_2018!Z15+inativos_nov7_2018!AA16</f>
        <v>0.23435250577771857</v>
      </c>
      <c r="AB15" s="6">
        <f>ativos_nov7_2018!AA15+inativos_nov7_2018!AB16</f>
        <v>4.4059807520199996</v>
      </c>
      <c r="AC15" s="6">
        <f>ativos_nov7_2018!AB15+inativos_nov7_2018!AC16</f>
        <v>0.17359001404249225</v>
      </c>
    </row>
    <row r="16" spans="1:29" x14ac:dyDescent="0.25">
      <c r="A16" s="2">
        <v>39539</v>
      </c>
      <c r="B16" s="6">
        <f>ativos_nov7_2018!B16+inativos_nov7_2018!B17</f>
        <v>0.16727748358573633</v>
      </c>
      <c r="C16" s="6">
        <f>ativos_nov7_2018!C16+inativos_nov7_2018!C17</f>
        <v>0.38301099999999999</v>
      </c>
      <c r="D16" s="6">
        <f>ativos_nov7_2018!D16+inativos_nov7_2018!D17</f>
        <v>0.41168914869331319</v>
      </c>
      <c r="E16" s="6" t="s">
        <v>29</v>
      </c>
      <c r="F16" s="6">
        <f>ativos_nov7_2018!F16+inativos_nov7_2018!F17</f>
        <v>1.1160576782532721</v>
      </c>
      <c r="G16" s="6">
        <f>ativos_nov7_2018!G16+inativos_nov7_2018!G17</f>
        <v>0.56863997458982318</v>
      </c>
      <c r="H16" s="6">
        <f>ativos_nov7_2018!H16+inativos_nov7_2018!H17</f>
        <v>0.801565892016881</v>
      </c>
      <c r="I16" s="6">
        <f>ativos_nov7_2018!I16+inativos_nov7_2018!I17</f>
        <v>0.42163891387307906</v>
      </c>
      <c r="J16" s="6">
        <f>ativos_nov7_2018!J16+inativos_nov7_2018!J17</f>
        <v>0.7214343470099458</v>
      </c>
      <c r="K16" s="6">
        <f>ativos_nov7_2018!K16+inativos_nov7_2018!K17</f>
        <v>0.45484170889047004</v>
      </c>
      <c r="L16" s="6">
        <f>ativos_nov7_2018!L16+inativos_nov7_2018!L17</f>
        <v>2.4229422676799999</v>
      </c>
      <c r="M16" s="6">
        <f>ativos_nov7_2018!M16+inativos_nov7_2018!M17</f>
        <v>0.32645013496230685</v>
      </c>
      <c r="N16" s="6">
        <f>ativos_nov7_2018!N16+inativos_nov7_2018!N17</f>
        <v>0.36559003140463275</v>
      </c>
      <c r="O16" s="6">
        <f>ativos_nov7_2018!O16+inativos_nov7_2018!O17</f>
        <v>0.57260484882068097</v>
      </c>
      <c r="P16" s="6">
        <f>ativos_nov7_2018!P16+inativos_nov7_2018!P17</f>
        <v>0.29162242969953844</v>
      </c>
      <c r="Q16" s="6">
        <f>ativos_nov7_2018!Q16+inativos_nov7_2018!Q17</f>
        <v>0.70605562069999994</v>
      </c>
      <c r="R16" s="6">
        <f>ativos_nov7_2018!R16+inativos_nov7_2018!R17</f>
        <v>0.25725684412386568</v>
      </c>
      <c r="S16" s="6" t="s">
        <v>29</v>
      </c>
      <c r="T16" s="6">
        <f>ativos_nov7_2018!T16+inativos_nov7_2018!T17</f>
        <v>2.2352564011184004</v>
      </c>
      <c r="U16" s="6">
        <f>ativos_nov7_2018!T16+inativos_nov7_2018!U17</f>
        <v>2.2389222993681583</v>
      </c>
      <c r="V16" s="6" t="s">
        <v>29</v>
      </c>
      <c r="W16" s="6">
        <f>ativos_nov7_2018!V16+inativos_nov7_2018!W17</f>
        <v>0.21133165596064896</v>
      </c>
      <c r="X16" s="6" t="s">
        <v>29</v>
      </c>
      <c r="Y16" s="6">
        <f>ativos_nov7_2018!X16+inativos_nov7_2018!Y17</f>
        <v>1.619331956915675</v>
      </c>
      <c r="Z16" s="6">
        <f>ativos_nov7_2018!Y16+inativos_nov7_2018!Z17</f>
        <v>0.71761879526465688</v>
      </c>
      <c r="AA16" s="6">
        <f>ativos_nov7_2018!Z16+inativos_nov7_2018!AA17</f>
        <v>0.24303805611011081</v>
      </c>
      <c r="AB16" s="6">
        <f>ativos_nov7_2018!AA16+inativos_nov7_2018!AB17</f>
        <v>5.7661629163699999</v>
      </c>
      <c r="AC16" s="6">
        <f>ativos_nov7_2018!AB16+inativos_nov7_2018!AC17</f>
        <v>0.19118050995497218</v>
      </c>
    </row>
    <row r="17" spans="1:29" x14ac:dyDescent="0.25">
      <c r="A17" s="2">
        <v>39600</v>
      </c>
      <c r="B17" s="6">
        <f>ativos_nov7_2018!B17+inativos_nov7_2018!B18</f>
        <v>0.16637403647140467</v>
      </c>
      <c r="C17" s="6">
        <f>ativos_nov7_2018!C17+inativos_nov7_2018!C18</f>
        <v>0.33601900000000001</v>
      </c>
      <c r="D17" s="6">
        <f>ativos_nov7_2018!D17+inativos_nov7_2018!D18</f>
        <v>0.43929953584789427</v>
      </c>
      <c r="E17" s="6" t="s">
        <v>29</v>
      </c>
      <c r="F17" s="6">
        <f>ativos_nov7_2018!F17+inativos_nov7_2018!F18</f>
        <v>1.1253790312944507</v>
      </c>
      <c r="G17" s="6">
        <f>ativos_nov7_2018!G17+inativos_nov7_2018!G18</f>
        <v>0.58905102381366992</v>
      </c>
      <c r="H17" s="6">
        <f>ativos_nov7_2018!H17+inativos_nov7_2018!H18</f>
        <v>0.94830388139571586</v>
      </c>
      <c r="I17" s="6">
        <f>ativos_nov7_2018!I17+inativos_nov7_2018!I18</f>
        <v>0.47879313723518668</v>
      </c>
      <c r="J17" s="6">
        <f>ativos_nov7_2018!J17+inativos_nov7_2018!J18</f>
        <v>0.73294504365800273</v>
      </c>
      <c r="K17" s="6">
        <f>ativos_nov7_2018!K17+inativos_nov7_2018!K18</f>
        <v>0.55219743838201751</v>
      </c>
      <c r="L17" s="6">
        <f>ativos_nov7_2018!L17+inativos_nov7_2018!L18</f>
        <v>2.3591873760500004</v>
      </c>
      <c r="M17" s="6">
        <f>ativos_nov7_2018!M17+inativos_nov7_2018!M18</f>
        <v>0.35050582591930357</v>
      </c>
      <c r="N17" s="6">
        <f>ativos_nov7_2018!N17+inativos_nov7_2018!N18</f>
        <v>0.4042911828197136</v>
      </c>
      <c r="O17" s="6">
        <f>ativos_nov7_2018!O17+inativos_nov7_2018!O18</f>
        <v>0.63460565288310122</v>
      </c>
      <c r="P17" s="6">
        <f>ativos_nov7_2018!P17+inativos_nov7_2018!P18</f>
        <v>0.38971217094820187</v>
      </c>
      <c r="Q17" s="6">
        <f>ativos_nov7_2018!Q17+inativos_nov7_2018!Q18</f>
        <v>0.72396525559000002</v>
      </c>
      <c r="R17" s="6">
        <f>ativos_nov7_2018!R17+inativos_nov7_2018!R18</f>
        <v>0.27705779873803571</v>
      </c>
      <c r="S17" s="6" t="s">
        <v>29</v>
      </c>
      <c r="T17" s="6">
        <f>ativos_nov7_2018!T17+inativos_nov7_2018!T18</f>
        <v>2.2454067615657607</v>
      </c>
      <c r="U17" s="6">
        <f>ativos_nov7_2018!T17+inativos_nov7_2018!U18</f>
        <v>2.2481325931080636</v>
      </c>
      <c r="V17" s="6" t="s">
        <v>29</v>
      </c>
      <c r="W17" s="6">
        <f>ativos_nov7_2018!V17+inativos_nov7_2018!W18</f>
        <v>0.21354650452662646</v>
      </c>
      <c r="X17" s="6" t="s">
        <v>29</v>
      </c>
      <c r="Y17" s="6">
        <f>ativos_nov7_2018!X17+inativos_nov7_2018!Y18</f>
        <v>1.6277096860266624</v>
      </c>
      <c r="Z17" s="6">
        <f>ativos_nov7_2018!Y17+inativos_nov7_2018!Z18</f>
        <v>0.8408354365087416</v>
      </c>
      <c r="AA17" s="6">
        <f>ativos_nov7_2018!Z17+inativos_nov7_2018!AA18</f>
        <v>0.25784347262774049</v>
      </c>
      <c r="AB17" s="6">
        <f>ativos_nov7_2018!AA17+inativos_nov7_2018!AB18</f>
        <v>5.54908612941</v>
      </c>
      <c r="AC17" s="6">
        <f>ativos_nov7_2018!AB17+inativos_nov7_2018!AC18</f>
        <v>0.20207420920056113</v>
      </c>
    </row>
    <row r="18" spans="1:29" x14ac:dyDescent="0.25">
      <c r="A18" s="2">
        <v>39661</v>
      </c>
      <c r="B18" s="6">
        <f>ativos_nov7_2018!B18+inativos_nov7_2018!B19</f>
        <v>0.1756116805809749</v>
      </c>
      <c r="C18" s="6">
        <f>ativos_nov7_2018!C18+inativos_nov7_2018!C19</f>
        <v>0.33560099999999998</v>
      </c>
      <c r="D18" s="6">
        <f>ativos_nov7_2018!D18+inativos_nov7_2018!D19</f>
        <v>0.47390463989748921</v>
      </c>
      <c r="E18" s="6" t="s">
        <v>29</v>
      </c>
      <c r="F18" s="6">
        <f>ativos_nov7_2018!F18+inativos_nov7_2018!F19</f>
        <v>1.1616762932284626</v>
      </c>
      <c r="G18" s="6">
        <f>ativos_nov7_2018!G18+inativos_nov7_2018!G19</f>
        <v>0.7437760051647706</v>
      </c>
      <c r="H18" s="6">
        <f>ativos_nov7_2018!H18+inativos_nov7_2018!H19</f>
        <v>0.95647449316619526</v>
      </c>
      <c r="I18" s="6">
        <f>ativos_nov7_2018!I18+inativos_nov7_2018!I19</f>
        <v>0.47331236316198466</v>
      </c>
      <c r="J18" s="6">
        <f>ativos_nov7_2018!J18+inativos_nov7_2018!J19</f>
        <v>0.75326198850439974</v>
      </c>
      <c r="K18" s="6">
        <f>ativos_nov7_2018!K18+inativos_nov7_2018!K19</f>
        <v>0.46025003037048617</v>
      </c>
      <c r="L18" s="6">
        <f>ativos_nov7_2018!L18+inativos_nov7_2018!L19</f>
        <v>2.59254166799</v>
      </c>
      <c r="M18" s="6">
        <f>ativos_nov7_2018!M18+inativos_nov7_2018!M19</f>
        <v>0.36250126208814815</v>
      </c>
      <c r="N18" s="6">
        <f>ativos_nov7_2018!N18+inativos_nov7_2018!N19</f>
        <v>0.46671619398246966</v>
      </c>
      <c r="O18" s="6">
        <f>ativos_nov7_2018!O18+inativos_nov7_2018!O19</f>
        <v>0.62761588408115554</v>
      </c>
      <c r="P18" s="6">
        <f>ativos_nov7_2018!P18+inativos_nov7_2018!P19</f>
        <v>0.43334908014630796</v>
      </c>
      <c r="Q18" s="6">
        <f>ativos_nov7_2018!Q18+inativos_nov7_2018!Q19</f>
        <v>0.7135817254900001</v>
      </c>
      <c r="R18" s="6">
        <f>ativos_nov7_2018!R18+inativos_nov7_2018!R19</f>
        <v>0.29514840474383347</v>
      </c>
      <c r="S18" s="6" t="s">
        <v>29</v>
      </c>
      <c r="T18" s="6">
        <f>ativos_nov7_2018!T18+inativos_nov7_2018!T19</f>
        <v>2.2885340406710402</v>
      </c>
      <c r="U18" s="6">
        <f>ativos_nov7_2018!T18+inativos_nov7_2018!U19</f>
        <v>2.2895002525991832</v>
      </c>
      <c r="V18" s="6" t="s">
        <v>29</v>
      </c>
      <c r="W18" s="6">
        <f>ativos_nov7_2018!V18+inativos_nov7_2018!W19</f>
        <v>0.21156427562353644</v>
      </c>
      <c r="X18" s="6" t="s">
        <v>29</v>
      </c>
      <c r="Y18" s="6">
        <f>ativos_nov7_2018!X18+inativos_nov7_2018!Y19</f>
        <v>1.6550465036659574</v>
      </c>
      <c r="Z18" s="6">
        <f>ativos_nov7_2018!Y18+inativos_nov7_2018!Z19</f>
        <v>0.79273852693042723</v>
      </c>
      <c r="AA18" s="6">
        <f>ativos_nov7_2018!Z18+inativos_nov7_2018!AA19</f>
        <v>0.28727655572839994</v>
      </c>
      <c r="AB18" s="6">
        <f>ativos_nov7_2018!AA18+inativos_nov7_2018!AB19</f>
        <v>5.6772205418299997</v>
      </c>
      <c r="AC18" s="6">
        <f>ativos_nov7_2018!AB18+inativos_nov7_2018!AC19</f>
        <v>0.19386897583677815</v>
      </c>
    </row>
    <row r="19" spans="1:29" x14ac:dyDescent="0.25">
      <c r="A19" s="2">
        <v>39722</v>
      </c>
      <c r="B19" s="6">
        <f>ativos_nov7_2018!B19+inativos_nov7_2018!B20</f>
        <v>0.17750874236182135</v>
      </c>
      <c r="C19" s="6">
        <f>ativos_nov7_2018!C19+inativos_nov7_2018!C20</f>
        <v>0.32889999999999997</v>
      </c>
      <c r="D19" s="6">
        <f>ativos_nov7_2018!D19+inativos_nov7_2018!D20</f>
        <v>0.44442616788854361</v>
      </c>
      <c r="E19" s="6" t="s">
        <v>29</v>
      </c>
      <c r="F19" s="6">
        <f>ativos_nov7_2018!F19+inativos_nov7_2018!F20</f>
        <v>1.1467081597322879</v>
      </c>
      <c r="G19" s="6">
        <f>ativos_nov7_2018!G19+inativos_nov7_2018!G20</f>
        <v>0.6337617359954717</v>
      </c>
      <c r="H19" s="6">
        <f>ativos_nov7_2018!H19+inativos_nov7_2018!H20</f>
        <v>0.87570770105618612</v>
      </c>
      <c r="I19" s="6">
        <f>ativos_nov7_2018!I19+inativos_nov7_2018!I20</f>
        <v>0.46927228081627098</v>
      </c>
      <c r="J19" s="6">
        <f>ativos_nov7_2018!J19+inativos_nov7_2018!J20</f>
        <v>0.72243403068661793</v>
      </c>
      <c r="K19" s="6">
        <f>ativos_nov7_2018!K19+inativos_nov7_2018!K20</f>
        <v>0.38485725311945351</v>
      </c>
      <c r="L19" s="6">
        <f>ativos_nov7_2018!L19+inativos_nov7_2018!L20</f>
        <v>2.3381910559900003</v>
      </c>
      <c r="M19" s="6">
        <f>ativos_nov7_2018!M19+inativos_nov7_2018!M20</f>
        <v>0.37209788173910902</v>
      </c>
      <c r="N19" s="6">
        <f>ativos_nov7_2018!N19+inativos_nov7_2018!N20</f>
        <v>0.40344435511890347</v>
      </c>
      <c r="O19" s="6">
        <f>ativos_nov7_2018!O19+inativos_nov7_2018!O20</f>
        <v>0.63857170312955724</v>
      </c>
      <c r="P19" s="6">
        <f>ativos_nov7_2018!P19+inativos_nov7_2018!P20</f>
        <v>0.38146115650819851</v>
      </c>
      <c r="Q19" s="6">
        <f>ativos_nov7_2018!Q19+inativos_nov7_2018!Q20</f>
        <v>0.74205676329999992</v>
      </c>
      <c r="R19" s="6">
        <f>ativos_nov7_2018!R19+inativos_nov7_2018!R20</f>
        <v>0.30337248825143326</v>
      </c>
      <c r="S19" s="6" t="s">
        <v>29</v>
      </c>
      <c r="T19" s="6">
        <f>ativos_nov7_2018!T19+inativos_nov7_2018!T20</f>
        <v>2.35906931977632</v>
      </c>
      <c r="U19" s="6">
        <f>ativos_nov7_2018!T19+inativos_nov7_2018!U20</f>
        <v>2.3569092248210026</v>
      </c>
      <c r="V19" s="6" t="s">
        <v>29</v>
      </c>
      <c r="W19" s="6">
        <f>ativos_nov7_2018!V19+inativos_nov7_2018!W20</f>
        <v>0.2098043596111647</v>
      </c>
      <c r="X19" s="6" t="s">
        <v>29</v>
      </c>
      <c r="Y19" s="6">
        <f>ativos_nov7_2018!X19+inativos_nov7_2018!Y20</f>
        <v>1.6846976713864197</v>
      </c>
      <c r="Z19" s="6">
        <f>ativos_nov7_2018!Y19+inativos_nov7_2018!Z20</f>
        <v>0.82429133248967701</v>
      </c>
      <c r="AA19" s="6">
        <f>ativos_nov7_2018!Z19+inativos_nov7_2018!AA20</f>
        <v>0.28782704613489801</v>
      </c>
      <c r="AB19" s="6">
        <f>ativos_nov7_2018!AA19+inativos_nov7_2018!AB20</f>
        <v>5.7451891768300012</v>
      </c>
      <c r="AC19" s="6">
        <f>ativos_nov7_2018!AB19+inativos_nov7_2018!AC20</f>
        <v>0.20657894417828701</v>
      </c>
    </row>
    <row r="20" spans="1:29" x14ac:dyDescent="0.25">
      <c r="A20" s="2">
        <v>39783</v>
      </c>
      <c r="B20" s="6">
        <f>ativos_nov7_2018!B20+inativos_nov7_2018!B21</f>
        <v>0.23967472184224192</v>
      </c>
      <c r="C20" s="6">
        <f>ativos_nov7_2018!C20+inativos_nov7_2018!C21</f>
        <v>0.49884400000000001</v>
      </c>
      <c r="D20" s="6">
        <f>ativos_nov7_2018!D20+inativos_nov7_2018!D21</f>
        <v>0.67072535258161436</v>
      </c>
      <c r="E20" s="6" t="s">
        <v>29</v>
      </c>
      <c r="F20" s="6">
        <f>ativos_nov7_2018!F20+inativos_nov7_2018!F21</f>
        <v>1.5729089223552288</v>
      </c>
      <c r="G20" s="6">
        <f>ativos_nov7_2018!G20+inativos_nov7_2018!G21</f>
        <v>0.95649097610986833</v>
      </c>
      <c r="H20" s="6">
        <f>ativos_nov7_2018!H20+inativos_nov7_2018!H21</f>
        <v>1.0089761289465731</v>
      </c>
      <c r="I20" s="6">
        <f>ativos_nov7_2018!I20+inativos_nov7_2018!I21</f>
        <v>0.59506220577254854</v>
      </c>
      <c r="J20" s="6">
        <f>ativos_nov7_2018!J20+inativos_nov7_2018!J21</f>
        <v>0.78098350165683628</v>
      </c>
      <c r="K20" s="6">
        <f>ativos_nov7_2018!K20+inativos_nov7_2018!K21</f>
        <v>0.60999261966147111</v>
      </c>
      <c r="L20" s="6">
        <f>ativos_nov7_2018!L20+inativos_nov7_2018!L21</f>
        <v>3.2919555525600002</v>
      </c>
      <c r="M20" s="6">
        <f>ativos_nov7_2018!M20+inativos_nov7_2018!M21</f>
        <v>0.50588747231581443</v>
      </c>
      <c r="N20" s="6">
        <f>ativos_nov7_2018!N20+inativos_nov7_2018!N21</f>
        <v>0.68920494509091434</v>
      </c>
      <c r="O20" s="6">
        <f>ativos_nov7_2018!O20+inativos_nov7_2018!O21</f>
        <v>0.95882832219483027</v>
      </c>
      <c r="P20" s="6">
        <f>ativos_nov7_2018!P20+inativos_nov7_2018!P21</f>
        <v>0.68859082144345818</v>
      </c>
      <c r="Q20" s="6">
        <f>ativos_nov7_2018!Q20+inativos_nov7_2018!Q21</f>
        <v>1.3831760453299999</v>
      </c>
      <c r="R20" s="6">
        <f>ativos_nov7_2018!R20+inativos_nov7_2018!R21</f>
        <v>0.42251006559888693</v>
      </c>
      <c r="S20" s="6" t="s">
        <v>29</v>
      </c>
      <c r="T20" s="6">
        <f>ativos_nov7_2018!T20+inativos_nov7_2018!T21</f>
        <v>2.551235633960637</v>
      </c>
      <c r="U20" s="6">
        <f>ativos_nov7_2018!T20+inativos_nov7_2018!U21</f>
        <v>2.5445175906544844</v>
      </c>
      <c r="V20" s="6" t="s">
        <v>29</v>
      </c>
      <c r="W20" s="6">
        <f>ativos_nov7_2018!V20+inativos_nov7_2018!W21</f>
        <v>0.37102220322030799</v>
      </c>
      <c r="X20" s="6" t="s">
        <v>29</v>
      </c>
      <c r="Y20" s="6">
        <f>ativos_nov7_2018!X20+inativos_nov7_2018!Y21</f>
        <v>1.8631757506112192</v>
      </c>
      <c r="Z20" s="6">
        <f>ativos_nov7_2018!Y20+inativos_nov7_2018!Z21</f>
        <v>0.88693311516356732</v>
      </c>
      <c r="AA20" s="6">
        <f>ativos_nov7_2018!Z20+inativos_nov7_2018!AA21</f>
        <v>0.42107395017113203</v>
      </c>
      <c r="AB20" s="6">
        <f>ativos_nov7_2018!AA20+inativos_nov7_2018!AB21</f>
        <v>10.3439796385</v>
      </c>
      <c r="AC20" s="6">
        <f>ativos_nov7_2018!AB20+inativos_nov7_2018!AC21</f>
        <v>0.29986897761700954</v>
      </c>
    </row>
    <row r="21" spans="1:29" x14ac:dyDescent="0.25">
      <c r="A21" s="2">
        <v>39845</v>
      </c>
      <c r="B21" s="6">
        <f>ativos_nov7_2018!B21+inativos_nov7_2018!B22</f>
        <v>0.17792828516556547</v>
      </c>
      <c r="C21" s="6">
        <f>ativos_nov7_2018!C21+inativos_nov7_2018!C22</f>
        <v>0.34790700000000002</v>
      </c>
      <c r="D21" s="6">
        <f>ativos_nov7_2018!D21+inativos_nov7_2018!D22</f>
        <v>0.47330956400505808</v>
      </c>
      <c r="E21" s="6" t="s">
        <v>29</v>
      </c>
      <c r="F21" s="6">
        <f>ativos_nov7_2018!F21+inativos_nov7_2018!F22</f>
        <v>1.3054228006024085</v>
      </c>
      <c r="G21" s="6">
        <f>ativos_nov7_2018!G21+inativos_nov7_2018!G22</f>
        <v>0.55048822647264528</v>
      </c>
      <c r="H21" s="6">
        <f>ativos_nov7_2018!H21+inativos_nov7_2018!H22</f>
        <v>0.90201992843761714</v>
      </c>
      <c r="I21" s="6">
        <f>ativos_nov7_2018!I21+inativos_nov7_2018!I22</f>
        <v>0.48280763143594307</v>
      </c>
      <c r="J21" s="6">
        <f>ativos_nov7_2018!J21+inativos_nov7_2018!J22</f>
        <v>0.77085489495485016</v>
      </c>
      <c r="K21" s="6">
        <f>ativos_nov7_2018!K21+inativos_nov7_2018!K22</f>
        <v>0.41811410665716664</v>
      </c>
      <c r="L21" s="6">
        <f>ativos_nov7_2018!L21+inativos_nov7_2018!L22</f>
        <v>2.3662683846400001</v>
      </c>
      <c r="M21" s="6">
        <f>ativos_nov7_2018!M21+inativos_nov7_2018!M22</f>
        <v>0.36696235705806191</v>
      </c>
      <c r="N21" s="6">
        <f>ativos_nov7_2018!N21+inativos_nov7_2018!N22</f>
        <v>0.41691628332397224</v>
      </c>
      <c r="O21" s="6">
        <f>ativos_nov7_2018!O21+inativos_nov7_2018!O22</f>
        <v>0.63707796900946501</v>
      </c>
      <c r="P21" s="6">
        <f>ativos_nov7_2018!P21+inativos_nov7_2018!P22</f>
        <v>0.41578195529473949</v>
      </c>
      <c r="Q21" s="6">
        <f>ativos_nov7_2018!Q21+inativos_nov7_2018!Q22</f>
        <v>0.81852092956</v>
      </c>
      <c r="R21" s="6">
        <f>ativos_nov7_2018!R21+inativos_nov7_2018!R22</f>
        <v>0.2873259506567134</v>
      </c>
      <c r="S21" s="6" t="s">
        <v>29</v>
      </c>
      <c r="T21" s="6">
        <f>ativos_nov7_2018!T21+inativos_nov7_2018!T22</f>
        <v>2.3331081374341354</v>
      </c>
      <c r="U21" s="6">
        <f>ativos_nov7_2018!T21+inativos_nov7_2018!U22</f>
        <v>2.3366417727368822</v>
      </c>
      <c r="V21" s="6" t="s">
        <v>29</v>
      </c>
      <c r="W21" s="6">
        <f>ativos_nov7_2018!V21+inativos_nov7_2018!W22</f>
        <v>0.22851334068768023</v>
      </c>
      <c r="X21" s="6" t="s">
        <v>29</v>
      </c>
      <c r="Y21" s="6">
        <f>ativos_nov7_2018!X21+inativos_nov7_2018!Y22</f>
        <v>1.6939567810928495</v>
      </c>
      <c r="Z21" s="6">
        <f>ativos_nov7_2018!Y21+inativos_nov7_2018!Z22</f>
        <v>0.82334448880916966</v>
      </c>
      <c r="AA21" s="6">
        <f>ativos_nov7_2018!Z21+inativos_nov7_2018!AA22</f>
        <v>0.29277239585523362</v>
      </c>
      <c r="AB21" s="6">
        <f>ativos_nov7_2018!AA21+inativos_nov7_2018!AB22</f>
        <v>5.5969468154600008</v>
      </c>
      <c r="AC21" s="6">
        <f>ativos_nov7_2018!AB21+inativos_nov7_2018!AC22</f>
        <v>0.21343157898617698</v>
      </c>
    </row>
    <row r="22" spans="1:29" x14ac:dyDescent="0.25">
      <c r="A22" s="2">
        <v>39904</v>
      </c>
      <c r="B22" s="6">
        <f>ativos_nov7_2018!B22+inativos_nov7_2018!B23</f>
        <v>0.19460651869231949</v>
      </c>
      <c r="C22" s="6">
        <f>ativos_nov7_2018!C22+inativos_nov7_2018!C23</f>
        <v>0.34720000000000001</v>
      </c>
      <c r="D22" s="6">
        <f>ativos_nov7_2018!D22+inativos_nov7_2018!D23</f>
        <v>0.4858938805740125</v>
      </c>
      <c r="E22" s="6" t="s">
        <v>29</v>
      </c>
      <c r="F22" s="6">
        <f>ativos_nov7_2018!F22+inativos_nov7_2018!F23</f>
        <v>1.3189946571641027</v>
      </c>
      <c r="G22" s="6">
        <f>ativos_nov7_2018!G22+inativos_nov7_2018!G23</f>
        <v>0.67525620532936936</v>
      </c>
      <c r="H22" s="6">
        <f>ativos_nov7_2018!H22+inativos_nov7_2018!H23</f>
        <v>0.79108569187250843</v>
      </c>
      <c r="I22" s="6">
        <f>ativos_nov7_2018!I22+inativos_nov7_2018!I23</f>
        <v>0.50466685435398451</v>
      </c>
      <c r="J22" s="6">
        <f>ativos_nov7_2018!J22+inativos_nov7_2018!J23</f>
        <v>0.76361107855489663</v>
      </c>
      <c r="K22" s="6">
        <f>ativos_nov7_2018!K22+inativos_nov7_2018!K23</f>
        <v>0.48105706310316149</v>
      </c>
      <c r="L22" s="6">
        <f>ativos_nov7_2018!L22+inativos_nov7_2018!L23</f>
        <v>2.3234722989500005</v>
      </c>
      <c r="M22" s="6">
        <f>ativos_nov7_2018!M22+inativos_nov7_2018!M23</f>
        <v>0.38973946992380437</v>
      </c>
      <c r="N22" s="6">
        <f>ativos_nov7_2018!N22+inativos_nov7_2018!N23</f>
        <v>0.43737088655574802</v>
      </c>
      <c r="O22" s="6">
        <f>ativos_nov7_2018!O22+inativos_nov7_2018!O23</f>
        <v>0.67873701098234518</v>
      </c>
      <c r="P22" s="6">
        <f>ativos_nov7_2018!P22+inativos_nov7_2018!P23</f>
        <v>0.52747285185065074</v>
      </c>
      <c r="Q22" s="6">
        <f>ativos_nov7_2018!Q22+inativos_nov7_2018!Q23</f>
        <v>0.84107996466000023</v>
      </c>
      <c r="R22" s="6">
        <f>ativos_nov7_2018!R22+inativos_nov7_2018!R23</f>
        <v>0.30171741578397099</v>
      </c>
      <c r="S22" s="6" t="s">
        <v>29</v>
      </c>
      <c r="T22" s="6">
        <f>ativos_nov7_2018!T22+inativos_nov7_2018!T23</f>
        <v>2.3677446956446948</v>
      </c>
      <c r="U22" s="6">
        <f>ativos_nov7_2018!T22+inativos_nov7_2018!U23</f>
        <v>2.3720202174858569</v>
      </c>
      <c r="V22" s="6" t="s">
        <v>29</v>
      </c>
      <c r="W22" s="6">
        <f>ativos_nov7_2018!V22+inativos_nov7_2018!W23</f>
        <v>0.24474495425431778</v>
      </c>
      <c r="X22" s="6" t="s">
        <v>29</v>
      </c>
      <c r="Y22" s="6">
        <f>ativos_nov7_2018!X22+inativos_nov7_2018!Y23</f>
        <v>1.7358275257478057</v>
      </c>
      <c r="Z22" s="6">
        <f>ativos_nov7_2018!Y22+inativos_nov7_2018!Z23</f>
        <v>0.8092141093976476</v>
      </c>
      <c r="AA22" s="6">
        <f>ativos_nov7_2018!Z22+inativos_nov7_2018!AA23</f>
        <v>0.27496871275288243</v>
      </c>
      <c r="AB22" s="6">
        <f>ativos_nov7_2018!AA22+inativos_nov7_2018!AB23</f>
        <v>5.5224424751000001</v>
      </c>
      <c r="AC22" s="6">
        <f>ativos_nov7_2018!AB22+inativos_nov7_2018!AC23</f>
        <v>0.2212306744507706</v>
      </c>
    </row>
    <row r="23" spans="1:29" x14ac:dyDescent="0.25">
      <c r="A23" s="2">
        <v>39965</v>
      </c>
      <c r="B23" s="6">
        <f>ativos_nov7_2018!B23+inativos_nov7_2018!B24</f>
        <v>0.20242865211988659</v>
      </c>
      <c r="C23" s="6">
        <f>ativos_nov7_2018!C23+inativos_nov7_2018!C24</f>
        <v>0.35043800000000003</v>
      </c>
      <c r="D23" s="6">
        <f>ativos_nov7_2018!D23+inativos_nov7_2018!D24</f>
        <v>0.48187864714495948</v>
      </c>
      <c r="E23" s="6" t="s">
        <v>29</v>
      </c>
      <c r="F23" s="6">
        <f>ativos_nov7_2018!F23+inativos_nov7_2018!F24</f>
        <v>1.3176850762710144</v>
      </c>
      <c r="G23" s="6">
        <f>ativos_nov7_2018!G23+inativos_nov7_2018!G24</f>
        <v>0.79676313225651574</v>
      </c>
      <c r="H23" s="6">
        <f>ativos_nov7_2018!H23+inativos_nov7_2018!H24</f>
        <v>0.86020313133790949</v>
      </c>
      <c r="I23" s="6">
        <f>ativos_nov7_2018!I23+inativos_nov7_2018!I24</f>
        <v>0.52029133784955428</v>
      </c>
      <c r="J23" s="6">
        <f>ativos_nov7_2018!J23+inativos_nov7_2018!J24</f>
        <v>0.81342932736514961</v>
      </c>
      <c r="K23" s="6">
        <f>ativos_nov7_2018!K23+inativos_nov7_2018!K24</f>
        <v>0.58380114466168576</v>
      </c>
      <c r="L23" s="6">
        <f>ativos_nov7_2018!L23+inativos_nov7_2018!L24</f>
        <v>2.51122241806</v>
      </c>
      <c r="M23" s="6">
        <f>ativos_nov7_2018!M23+inativos_nov7_2018!M24</f>
        <v>0.41702318498937851</v>
      </c>
      <c r="N23" s="6">
        <f>ativos_nov7_2018!N23+inativos_nov7_2018!N24</f>
        <v>0.50982257140575671</v>
      </c>
      <c r="O23" s="6">
        <f>ativos_nov7_2018!O23+inativos_nov7_2018!O24</f>
        <v>0.7282562235893989</v>
      </c>
      <c r="P23" s="6">
        <f>ativos_nov7_2018!P23+inativos_nov7_2018!P24</f>
        <v>0.34946684905958386</v>
      </c>
      <c r="Q23" s="6">
        <f>ativos_nov7_2018!Q23+inativos_nov7_2018!Q24</f>
        <v>0.8796013359999999</v>
      </c>
      <c r="R23" s="6">
        <f>ativos_nov7_2018!R23+inativos_nov7_2018!R24</f>
        <v>0.33249210318587097</v>
      </c>
      <c r="S23" s="6" t="s">
        <v>29</v>
      </c>
      <c r="T23" s="6">
        <f>ativos_nov7_2018!T23+inativos_nov7_2018!T24</f>
        <v>2.392195335197334</v>
      </c>
      <c r="U23" s="6">
        <f>ativos_nov7_2018!T23+inativos_nov7_2018!U24</f>
        <v>2.3950057857904516</v>
      </c>
      <c r="V23" s="6" t="s">
        <v>29</v>
      </c>
      <c r="W23" s="6">
        <f>ativos_nov7_2018!V23+inativos_nov7_2018!W24</f>
        <v>0.27502853014417383</v>
      </c>
      <c r="X23" s="6" t="s">
        <v>29</v>
      </c>
      <c r="Y23" s="6">
        <f>ativos_nov7_2018!X23+inativos_nov7_2018!Y24</f>
        <v>1.7386079684888451</v>
      </c>
      <c r="Z23" s="6">
        <f>ativos_nov7_2018!Y23+inativos_nov7_2018!Z24</f>
        <v>0.82674900716538513</v>
      </c>
      <c r="AA23" s="6">
        <f>ativos_nov7_2018!Z23+inativos_nov7_2018!AA24</f>
        <v>0.33982444149146346</v>
      </c>
      <c r="AB23" s="6">
        <f>ativos_nov7_2018!AA23+inativos_nov7_2018!AB24</f>
        <v>6.0621346689500015</v>
      </c>
      <c r="AC23" s="6">
        <f>ativos_nov7_2018!AB23+inativos_nov7_2018!AC24</f>
        <v>0.23172750940257295</v>
      </c>
    </row>
    <row r="24" spans="1:29" x14ac:dyDescent="0.25">
      <c r="A24" s="2">
        <v>40026</v>
      </c>
      <c r="B24" s="6">
        <f>ativos_nov7_2018!B24+inativos_nov7_2018!B25</f>
        <v>0.20543220699608403</v>
      </c>
      <c r="C24" s="6">
        <f>ativos_nov7_2018!C24+inativos_nov7_2018!C25</f>
        <v>0.35288600000000003</v>
      </c>
      <c r="D24" s="6">
        <f>ativos_nov7_2018!D24+inativos_nov7_2018!D25</f>
        <v>0.56217418986188039</v>
      </c>
      <c r="E24" s="6" t="s">
        <v>29</v>
      </c>
      <c r="F24" s="6">
        <f>ativos_nov7_2018!F24+inativos_nov7_2018!F25</f>
        <v>1.333701767876514</v>
      </c>
      <c r="G24" s="6">
        <f>ativos_nov7_2018!G24+inativos_nov7_2018!G25</f>
        <v>0.76994016846035973</v>
      </c>
      <c r="H24" s="6">
        <f>ativos_nov7_2018!H24+inativos_nov7_2018!H25</f>
        <v>1.0300644232757166</v>
      </c>
      <c r="I24" s="6">
        <f>ativos_nov7_2018!I24+inativos_nov7_2018!I25</f>
        <v>0.54321545589451858</v>
      </c>
      <c r="J24" s="6">
        <f>ativos_nov7_2018!J24+inativos_nov7_2018!J25</f>
        <v>0.83958834816660921</v>
      </c>
      <c r="K24" s="6">
        <f>ativos_nov7_2018!K24+inativos_nov7_2018!K25</f>
        <v>0.5207642821342634</v>
      </c>
      <c r="L24" s="6">
        <f>ativos_nov7_2018!L24+inativos_nov7_2018!L25</f>
        <v>2.3428040886000003</v>
      </c>
      <c r="M24" s="6">
        <f>ativos_nov7_2018!M24+inativos_nov7_2018!M25</f>
        <v>0.40178805226671044</v>
      </c>
      <c r="N24" s="6">
        <f>ativos_nov7_2018!N24+inativos_nov7_2018!N25</f>
        <v>0.46700914470719024</v>
      </c>
      <c r="O24" s="6">
        <f>ativos_nov7_2018!O24+inativos_nov7_2018!O25</f>
        <v>0.73781561833716092</v>
      </c>
      <c r="P24" s="6">
        <f>ativos_nov7_2018!P24+inativos_nov7_2018!P25</f>
        <v>0.43904760513254187</v>
      </c>
      <c r="Q24" s="6">
        <f>ativos_nov7_2018!Q24+inativos_nov7_2018!Q25</f>
        <v>0.87304551770999983</v>
      </c>
      <c r="R24" s="6">
        <f>ativos_nov7_2018!R24+inativos_nov7_2018!R25</f>
        <v>0.30083868696913935</v>
      </c>
      <c r="S24" s="6" t="s">
        <v>29</v>
      </c>
      <c r="T24" s="6">
        <f>ativos_nov7_2018!T24+inativos_nov7_2018!T25</f>
        <v>2.4131799747499745</v>
      </c>
      <c r="U24" s="6">
        <f>ativos_nov7_2018!T24+inativos_nov7_2018!U25</f>
        <v>2.4141885681621602</v>
      </c>
      <c r="V24" s="6" t="s">
        <v>29</v>
      </c>
      <c r="W24" s="6">
        <f>ativos_nov7_2018!V24+inativos_nov7_2018!W25</f>
        <v>0.25275838875992679</v>
      </c>
      <c r="X24" s="6" t="s">
        <v>29</v>
      </c>
      <c r="Y24" s="6">
        <f>ativos_nov7_2018!X24+inativos_nov7_2018!Y25</f>
        <v>1.7717106145696842</v>
      </c>
      <c r="Z24" s="6">
        <f>ativos_nov7_2018!Y24+inativos_nov7_2018!Z25</f>
        <v>0.91136570428297237</v>
      </c>
      <c r="AA24" s="6">
        <f>ativos_nov7_2018!Z24+inativos_nov7_2018!AA25</f>
        <v>0.36729549599413702</v>
      </c>
      <c r="AB24" s="6">
        <f>ativos_nov7_2018!AA24+inativos_nov7_2018!AB25</f>
        <v>6.046425510069998</v>
      </c>
      <c r="AC24" s="6">
        <f>ativos_nov7_2018!AB24+inativos_nov7_2018!AC25</f>
        <v>0.22967462066669586</v>
      </c>
    </row>
    <row r="25" spans="1:29" x14ac:dyDescent="0.25">
      <c r="A25" s="2">
        <v>40087</v>
      </c>
      <c r="B25" s="6">
        <f>ativos_nov7_2018!B25+inativos_nov7_2018!B26</f>
        <v>0.20041147642863449</v>
      </c>
      <c r="C25" s="6">
        <f>ativos_nov7_2018!C25+inativos_nov7_2018!C26</f>
        <v>0.38574900000000001</v>
      </c>
      <c r="D25" s="6">
        <f>ativos_nov7_2018!D25+inativos_nov7_2018!D26</f>
        <v>0.50435924641471053</v>
      </c>
      <c r="E25" s="6" t="s">
        <v>29</v>
      </c>
      <c r="F25" s="6">
        <f>ativos_nov7_2018!F25+inativos_nov7_2018!F26</f>
        <v>1.3247226889653512</v>
      </c>
      <c r="G25" s="6">
        <f>ativos_nov7_2018!G25+inativos_nov7_2018!G26</f>
        <v>0.70177336448829997</v>
      </c>
      <c r="H25" s="6">
        <f>ativos_nov7_2018!H25+inativos_nov7_2018!H26</f>
        <v>0.88982552816098281</v>
      </c>
      <c r="I25" s="6">
        <f>ativos_nov7_2018!I25+inativos_nov7_2018!I26</f>
        <v>0.53229657558225352</v>
      </c>
      <c r="J25" s="6">
        <f>ativos_nov7_2018!J25+inativos_nov7_2018!J26</f>
        <v>0.84460286612154145</v>
      </c>
      <c r="K25" s="6">
        <f>ativos_nov7_2018!K25+inativos_nov7_2018!K26</f>
        <v>0.50942333521834671</v>
      </c>
      <c r="L25" s="6">
        <f>ativos_nov7_2018!L25+inativos_nov7_2018!L26</f>
        <v>2.3674707176099998</v>
      </c>
      <c r="M25" s="6">
        <f>ativos_nov7_2018!M25+inativos_nov7_2018!M26</f>
        <v>0.41403316060084883</v>
      </c>
      <c r="N25" s="6">
        <f>ativos_nov7_2018!N25+inativos_nov7_2018!N26</f>
        <v>0.47018777881899554</v>
      </c>
      <c r="O25" s="6">
        <f>ativos_nov7_2018!O25+inativos_nov7_2018!O26</f>
        <v>0.7346283202347953</v>
      </c>
      <c r="P25" s="6">
        <f>ativos_nov7_2018!P25+inativos_nov7_2018!P26</f>
        <v>0.39696398683193462</v>
      </c>
      <c r="Q25" s="6">
        <f>ativos_nov7_2018!Q25+inativos_nov7_2018!Q26</f>
        <v>0.87343271978000014</v>
      </c>
      <c r="R25" s="6">
        <f>ativos_nov7_2018!R25+inativos_nov7_2018!R26</f>
        <v>0.33296716641977403</v>
      </c>
      <c r="S25" s="6" t="s">
        <v>29</v>
      </c>
      <c r="T25" s="6">
        <f>ativos_nov7_2018!T25+inativos_nov7_2018!T26</f>
        <v>2.4824936143026139</v>
      </c>
      <c r="U25" s="6">
        <f>ativos_nov7_2018!T25+inativos_nov7_2018!U26</f>
        <v>2.4789746559410757</v>
      </c>
      <c r="V25" s="6" t="s">
        <v>29</v>
      </c>
      <c r="W25" s="6">
        <f>ativos_nov7_2018!V25+inativos_nov7_2018!W26</f>
        <v>0.17499367158458246</v>
      </c>
      <c r="X25" s="6" t="s">
        <v>29</v>
      </c>
      <c r="Y25" s="6">
        <f>ativos_nov7_2018!X25+inativos_nov7_2018!Y26</f>
        <v>1.8694156257952823</v>
      </c>
      <c r="Z25" s="6">
        <f>ativos_nov7_2018!Y25+inativos_nov7_2018!Z26</f>
        <v>0.89859698053835024</v>
      </c>
      <c r="AA25" s="6">
        <f>ativos_nov7_2018!Z25+inativos_nov7_2018!AA26</f>
        <v>0.34473052598400333</v>
      </c>
      <c r="AB25" s="6">
        <f>ativos_nov7_2018!AA25+inativos_nov7_2018!AB26</f>
        <v>6.3963905613400014</v>
      </c>
      <c r="AC25" s="6">
        <f>ativos_nov7_2018!AB25+inativos_nov7_2018!AC26</f>
        <v>0.24584115434713191</v>
      </c>
    </row>
    <row r="26" spans="1:29" x14ac:dyDescent="0.25">
      <c r="A26" s="2">
        <v>40148</v>
      </c>
      <c r="B26" s="6">
        <f>ativos_nov7_2018!B26+inativos_nov7_2018!B27</f>
        <v>0.25360111910439664</v>
      </c>
      <c r="C26" s="6">
        <f>ativos_nov7_2018!C26+inativos_nov7_2018!C27</f>
        <v>0.50237200000000004</v>
      </c>
      <c r="D26" s="6">
        <f>ativos_nov7_2018!D26+inativos_nov7_2018!D27</f>
        <v>0.603745581325148</v>
      </c>
      <c r="E26" s="6" t="s">
        <v>29</v>
      </c>
      <c r="F26" s="6">
        <f>ativos_nov7_2018!F26+inativos_nov7_2018!F27</f>
        <v>1.7360020078597664</v>
      </c>
      <c r="G26" s="6">
        <f>ativos_nov7_2018!G26+inativos_nov7_2018!G27</f>
        <v>1.0869942119128102</v>
      </c>
      <c r="H26" s="6">
        <f>ativos_nov7_2018!H26+inativos_nov7_2018!H27</f>
        <v>1.3562785646352655</v>
      </c>
      <c r="I26" s="6">
        <f>ativos_nov7_2018!I26+inativos_nov7_2018!I27</f>
        <v>0.69297095394374586</v>
      </c>
      <c r="J26" s="6">
        <f>ativos_nov7_2018!J26+inativos_nov7_2018!J27</f>
        <v>0.9076448142669522</v>
      </c>
      <c r="K26" s="6">
        <f>ativos_nov7_2018!K26+inativos_nov7_2018!K27</f>
        <v>0.74440200522537636</v>
      </c>
      <c r="L26" s="6">
        <f>ativos_nov7_2018!L26+inativos_nov7_2018!L27</f>
        <v>3.6213472692600002</v>
      </c>
      <c r="M26" s="6">
        <f>ativos_nov7_2018!M26+inativos_nov7_2018!M27</f>
        <v>0.56025947881119564</v>
      </c>
      <c r="N26" s="6">
        <f>ativos_nov7_2018!N26+inativos_nov7_2018!N27</f>
        <v>0.68958149270833768</v>
      </c>
      <c r="O26" s="6">
        <f>ativos_nov7_2018!O26+inativos_nov7_2018!O27</f>
        <v>1.079743154076835</v>
      </c>
      <c r="P26" s="6">
        <f>ativos_nov7_2018!P26+inativos_nov7_2018!P27</f>
        <v>0.76150721674054944</v>
      </c>
      <c r="Q26" s="6">
        <f>ativos_nov7_2018!Q26+inativos_nov7_2018!Q27</f>
        <v>1.4834043965499999</v>
      </c>
      <c r="R26" s="6">
        <f>ativos_nov7_2018!R26+inativos_nov7_2018!R27</f>
        <v>0.48465867698453119</v>
      </c>
      <c r="S26" s="6" t="s">
        <v>29</v>
      </c>
      <c r="T26" s="6">
        <f>ativos_nov7_2018!T26+inativos_nov7_2018!T27</f>
        <v>2.7666902426712485</v>
      </c>
      <c r="U26" s="6">
        <f>ativos_nov7_2018!T26+inativos_nov7_2018!U27</f>
        <v>2.7585819066835739</v>
      </c>
      <c r="V26" s="6" t="s">
        <v>29</v>
      </c>
      <c r="W26" s="6">
        <f>ativos_nov7_2018!V26+inativos_nov7_2018!W27</f>
        <v>0.4838071145693188</v>
      </c>
      <c r="X26" s="6" t="s">
        <v>29</v>
      </c>
      <c r="Y26" s="6">
        <f>ativos_nov7_2018!X26+inativos_nov7_2018!Y27</f>
        <v>1.9531269927255352</v>
      </c>
      <c r="Z26" s="6">
        <f>ativos_nov7_2018!Y26+inativos_nov7_2018!Z27</f>
        <v>0.96502764287647436</v>
      </c>
      <c r="AA26" s="6">
        <f>ativos_nov7_2018!Z26+inativos_nov7_2018!AA27</f>
        <v>0.44375071486228046</v>
      </c>
      <c r="AB26" s="6">
        <f>ativos_nov7_2018!AA26+inativos_nov7_2018!AB27</f>
        <v>10.82653416368</v>
      </c>
      <c r="AC26" s="6">
        <f>ativos_nov7_2018!AB26+inativos_nov7_2018!AC27</f>
        <v>0.3855534721318809</v>
      </c>
    </row>
    <row r="27" spans="1:29" x14ac:dyDescent="0.25">
      <c r="A27" s="2">
        <v>40210</v>
      </c>
      <c r="B27" s="6">
        <f>ativos_nov7_2018!B27+inativos_nov7_2018!B28</f>
        <v>0.19356895022999995</v>
      </c>
      <c r="C27" s="6">
        <f>ativos_nov7_2018!C27+inativos_nov7_2018!C28</f>
        <v>0.340055</v>
      </c>
      <c r="D27" s="6">
        <f>ativos_nov7_2018!D27+inativos_nov7_2018!D28</f>
        <v>0.49659054027467009</v>
      </c>
      <c r="E27" s="6" t="s">
        <v>29</v>
      </c>
      <c r="F27" s="6">
        <f>ativos_nov7_2018!F27+inativos_nov7_2018!F28</f>
        <v>1.4626373571027411</v>
      </c>
      <c r="G27" s="6">
        <f>ativos_nov7_2018!G27+inativos_nov7_2018!G28</f>
        <v>0.67150560178590257</v>
      </c>
      <c r="H27" s="6">
        <f>ativos_nov7_2018!H27+inativos_nov7_2018!H28</f>
        <v>0.88335036524874855</v>
      </c>
      <c r="I27" s="6">
        <f>ativos_nov7_2018!I27+inativos_nov7_2018!I28</f>
        <v>0.56192225314356015</v>
      </c>
      <c r="J27" s="6">
        <f>ativos_nov7_2018!J27+inativos_nov7_2018!J28</f>
        <v>0.96763069587054984</v>
      </c>
      <c r="K27" s="6">
        <f>ativos_nov7_2018!K27+inativos_nov7_2018!K28</f>
        <v>0.63615014279014404</v>
      </c>
      <c r="L27" s="6">
        <f>ativos_nov7_2018!L27+inativos_nov7_2018!L28</f>
        <v>2.6119379629999995</v>
      </c>
      <c r="M27" s="6">
        <f>ativos_nov7_2018!M27+inativos_nov7_2018!M28</f>
        <v>0.44977015461009207</v>
      </c>
      <c r="N27" s="6">
        <f>ativos_nov7_2018!N27+inativos_nov7_2018!N28</f>
        <v>0.47391444973242164</v>
      </c>
      <c r="O27" s="6">
        <f>ativos_nov7_2018!O27+inativos_nov7_2018!O28</f>
        <v>0.72639123876332434</v>
      </c>
      <c r="P27" s="6">
        <f>ativos_nov7_2018!P27+inativos_nov7_2018!P28</f>
        <v>0.45252532857180894</v>
      </c>
      <c r="Q27" s="6">
        <f>ativos_nov7_2018!Q27+inativos_nov7_2018!Q28</f>
        <v>0.92008518303999998</v>
      </c>
      <c r="R27" s="6">
        <f>ativos_nov7_2018!R27+inativos_nov7_2018!R28</f>
        <v>0.33430240160916308</v>
      </c>
      <c r="S27" s="6" t="s">
        <v>29</v>
      </c>
      <c r="T27" s="6">
        <f>ativos_nov7_2018!T27+inativos_nov7_2018!T28</f>
        <v>2.5939312496182447</v>
      </c>
      <c r="U27" s="6">
        <f>ativos_nov7_2018!T27+inativos_nov7_2018!U28</f>
        <v>2.5959763697957721</v>
      </c>
      <c r="V27" s="6" t="s">
        <v>29</v>
      </c>
      <c r="W27" s="6">
        <f>ativos_nov7_2018!V27+inativos_nov7_2018!W28</f>
        <v>0.24521157517136644</v>
      </c>
      <c r="X27" s="6" t="s">
        <v>29</v>
      </c>
      <c r="Y27" s="6">
        <f>ativos_nov7_2018!X27+inativos_nov7_2018!Y28</f>
        <v>1.8251494130986101</v>
      </c>
      <c r="Z27" s="6">
        <f>ativos_nov7_2018!Y27+inativos_nov7_2018!Z28</f>
        <v>0.86185577356044063</v>
      </c>
      <c r="AA27" s="6">
        <f>ativos_nov7_2018!Z27+inativos_nov7_2018!AA28</f>
        <v>0.38524759083906168</v>
      </c>
      <c r="AB27" s="6">
        <f>ativos_nov7_2018!AA27+inativos_nov7_2018!AB28</f>
        <v>5.7727782373099989</v>
      </c>
      <c r="AC27" s="6">
        <f>ativos_nov7_2018!AB27+inativos_nov7_2018!AC28</f>
        <v>0.22314061970017091</v>
      </c>
    </row>
    <row r="28" spans="1:29" x14ac:dyDescent="0.25">
      <c r="A28" s="2">
        <v>40269</v>
      </c>
      <c r="B28" s="6">
        <f>ativos_nov7_2018!B28+inativos_nov7_2018!B29</f>
        <v>0.20699941046000001</v>
      </c>
      <c r="C28" s="6">
        <f>ativos_nov7_2018!C28+inativos_nov7_2018!C29</f>
        <v>0.40071000000000001</v>
      </c>
      <c r="D28" s="6">
        <f>ativos_nov7_2018!D28+inativos_nov7_2018!D29</f>
        <v>0.48902208050989249</v>
      </c>
      <c r="E28" s="6" t="s">
        <v>29</v>
      </c>
      <c r="F28" s="6">
        <f>ativos_nov7_2018!F28+inativos_nov7_2018!F29</f>
        <v>1.4615685585192888</v>
      </c>
      <c r="G28" s="6">
        <f>ativos_nov7_2018!G28+inativos_nov7_2018!G29</f>
        <v>0.74071559666428666</v>
      </c>
      <c r="H28" s="6">
        <f>ativos_nov7_2018!H28+inativos_nov7_2018!H29</f>
        <v>1.0037434659429603</v>
      </c>
      <c r="I28" s="6">
        <f>ativos_nov7_2018!I28+inativos_nov7_2018!I29</f>
        <v>0.59434996741551538</v>
      </c>
      <c r="J28" s="6">
        <f>ativos_nov7_2018!J28+inativos_nov7_2018!J29</f>
        <v>0.99210446688973664</v>
      </c>
      <c r="K28" s="6">
        <f>ativos_nov7_2018!K28+inativos_nov7_2018!K29</f>
        <v>0.64798784484033423</v>
      </c>
      <c r="L28" s="6">
        <f>ativos_nov7_2018!L28+inativos_nov7_2018!L29</f>
        <v>2.5561608854199998</v>
      </c>
      <c r="M28" s="6">
        <f>ativos_nov7_2018!M28+inativos_nov7_2018!M29</f>
        <v>0.44441574203138401</v>
      </c>
      <c r="N28" s="6">
        <f>ativos_nov7_2018!N28+inativos_nov7_2018!N29</f>
        <v>0.50724301096791435</v>
      </c>
      <c r="O28" s="6">
        <f>ativos_nov7_2018!O28+inativos_nov7_2018!O29</f>
        <v>0.76868176933946364</v>
      </c>
      <c r="P28" s="6">
        <f>ativos_nov7_2018!P28+inativos_nov7_2018!P29</f>
        <v>0.46317318762370707</v>
      </c>
      <c r="Q28" s="6">
        <f>ativos_nov7_2018!Q28+inativos_nov7_2018!Q29</f>
        <v>0.88148053065000009</v>
      </c>
      <c r="R28" s="6">
        <f>ativos_nov7_2018!R28+inativos_nov7_2018!R29</f>
        <v>0.33670445418537992</v>
      </c>
      <c r="S28" s="6" t="s">
        <v>29</v>
      </c>
      <c r="T28" s="6">
        <f>ativos_nov7_2018!T28+inativos_nov7_2018!T29</f>
        <v>2.6783312846972827</v>
      </c>
      <c r="U28" s="6">
        <f>ativos_nov7_2018!T28+inativos_nov7_2018!U29</f>
        <v>2.6825456587695315</v>
      </c>
      <c r="V28" s="6" t="s">
        <v>29</v>
      </c>
      <c r="W28" s="6">
        <f>ativos_nov7_2018!V28+inativos_nov7_2018!W29</f>
        <v>0.26213201620326926</v>
      </c>
      <c r="X28" s="6" t="s">
        <v>29</v>
      </c>
      <c r="Y28" s="6">
        <f>ativos_nov7_2018!X28+inativos_nov7_2018!Y29</f>
        <v>2.0945992620997647</v>
      </c>
      <c r="Z28" s="6">
        <f>ativos_nov7_2018!Y28+inativos_nov7_2018!Z29</f>
        <v>1.0412618543241721</v>
      </c>
      <c r="AA28" s="6">
        <f>ativos_nov7_2018!Z28+inativos_nov7_2018!AA29</f>
        <v>0.34068071793785831</v>
      </c>
      <c r="AB28" s="6">
        <f>ativos_nov7_2018!AA28+inativos_nov7_2018!AB29</f>
        <v>5.7614972619799989</v>
      </c>
      <c r="AC28" s="6">
        <f>ativos_nov7_2018!AB28+inativos_nov7_2018!AC29</f>
        <v>0.27532036908733531</v>
      </c>
    </row>
    <row r="29" spans="1:29" x14ac:dyDescent="0.25">
      <c r="A29" s="2">
        <v>40330</v>
      </c>
      <c r="B29" s="6">
        <f>ativos_nov7_2018!B29+inativos_nov7_2018!B30</f>
        <v>0.21232016313999996</v>
      </c>
      <c r="C29" s="6">
        <f>ativos_nov7_2018!C29+inativos_nov7_2018!C30</f>
        <v>0.39009000000000005</v>
      </c>
      <c r="D29" s="6">
        <f>ativos_nov7_2018!D29+inativos_nov7_2018!D30</f>
        <v>0.60829876897940161</v>
      </c>
      <c r="E29" s="6" t="s">
        <v>29</v>
      </c>
      <c r="F29" s="6">
        <f>ativos_nov7_2018!F29+inativos_nov7_2018!F30</f>
        <v>1.4375816940087365</v>
      </c>
      <c r="G29" s="6">
        <f>ativos_nov7_2018!G29+inativos_nov7_2018!G30</f>
        <v>0.98666791203872162</v>
      </c>
      <c r="H29" s="6">
        <f>ativos_nov7_2018!H29+inativos_nov7_2018!H30</f>
        <v>1.0757867816981455</v>
      </c>
      <c r="I29" s="6">
        <f>ativos_nov7_2018!I29+inativos_nov7_2018!I30</f>
        <v>0.61815500354367048</v>
      </c>
      <c r="J29" s="6">
        <f>ativos_nov7_2018!J29+inativos_nov7_2018!J30</f>
        <v>0.97172590452415042</v>
      </c>
      <c r="K29" s="6">
        <f>ativos_nov7_2018!K29+inativos_nov7_2018!K30</f>
        <v>0.64312517363010113</v>
      </c>
      <c r="L29" s="6">
        <f>ativos_nov7_2018!L29+inativos_nov7_2018!L30</f>
        <v>2.8593812938900003</v>
      </c>
      <c r="M29" s="6">
        <f>ativos_nov7_2018!M29+inativos_nov7_2018!M30</f>
        <v>0.45924507922190727</v>
      </c>
      <c r="N29" s="6">
        <f>ativos_nov7_2018!N29+inativos_nov7_2018!N30</f>
        <v>0.53123386051188348</v>
      </c>
      <c r="O29" s="6">
        <f>ativos_nov7_2018!O29+inativos_nov7_2018!O30</f>
        <v>0.8232509330037403</v>
      </c>
      <c r="P29" s="6">
        <f>ativos_nov7_2018!P29+inativos_nov7_2018!P30</f>
        <v>0.44249498922679509</v>
      </c>
      <c r="Q29" s="6">
        <f>ativos_nov7_2018!Q29+inativos_nov7_2018!Q30</f>
        <v>0.98965903274</v>
      </c>
      <c r="R29" s="6">
        <f>ativos_nov7_2018!R29+inativos_nov7_2018!R30</f>
        <v>0.44568897654334488</v>
      </c>
      <c r="S29" s="6" t="s">
        <v>29</v>
      </c>
      <c r="T29" s="6">
        <f>ativos_nov7_2018!T29+inativos_nov7_2018!T30</f>
        <v>2.7159852846972825</v>
      </c>
      <c r="U29" s="6">
        <f>ativos_nov7_2018!T29+inativos_nov7_2018!U30</f>
        <v>2.7194466735426159</v>
      </c>
      <c r="V29" s="6" t="s">
        <v>29</v>
      </c>
      <c r="W29" s="6">
        <f>ativos_nov7_2018!V29+inativos_nov7_2018!W30</f>
        <v>0.28783097930725809</v>
      </c>
      <c r="X29" s="6" t="s">
        <v>29</v>
      </c>
      <c r="Y29" s="6">
        <f>ativos_nov7_2018!X29+inativos_nov7_2018!Y30</f>
        <v>1.9695684355903831</v>
      </c>
      <c r="Z29" s="6">
        <f>ativos_nov7_2018!Y29+inativos_nov7_2018!Z30</f>
        <v>0.98250946739644163</v>
      </c>
      <c r="AA29" s="6">
        <f>ativos_nov7_2018!Z29+inativos_nov7_2018!AA30</f>
        <v>0.4140552713283443</v>
      </c>
      <c r="AB29" s="6">
        <f>ativos_nov7_2018!AA29+inativos_nov7_2018!AB30</f>
        <v>6.5880422475899998</v>
      </c>
      <c r="AC29" s="6">
        <f>ativos_nov7_2018!AB29+inativos_nov7_2018!AC30</f>
        <v>0.30568822599193884</v>
      </c>
    </row>
    <row r="30" spans="1:29" x14ac:dyDescent="0.25">
      <c r="A30" s="2">
        <v>40391</v>
      </c>
      <c r="B30" s="6">
        <f>ativos_nov7_2018!B30+inativos_nov7_2018!B31</f>
        <v>0.21437249598000002</v>
      </c>
      <c r="C30" s="6">
        <f>ativos_nov7_2018!C30+inativos_nov7_2018!C31</f>
        <v>0.38594099999999998</v>
      </c>
      <c r="D30" s="6">
        <f>ativos_nov7_2018!D30+inativos_nov7_2018!D31</f>
        <v>0.65726253954054181</v>
      </c>
      <c r="E30" s="6" t="s">
        <v>29</v>
      </c>
      <c r="F30" s="6">
        <f>ativos_nov7_2018!F30+inativos_nov7_2018!F31</f>
        <v>1.4758842438373436</v>
      </c>
      <c r="G30" s="6">
        <f>ativos_nov7_2018!G30+inativos_nov7_2018!G31</f>
        <v>0.79609837083981938</v>
      </c>
      <c r="H30" s="6">
        <f>ativos_nov7_2018!H30+inativos_nov7_2018!H31</f>
        <v>0.95864145336581141</v>
      </c>
      <c r="I30" s="6">
        <f>ativos_nov7_2018!I30+inativos_nov7_2018!I31</f>
        <v>0.63742786325973222</v>
      </c>
      <c r="J30" s="6">
        <f>ativos_nov7_2018!J30+inativos_nov7_2018!J31</f>
        <v>1.0207623178113878</v>
      </c>
      <c r="K30" s="6">
        <f>ativos_nov7_2018!K30+inativos_nov7_2018!K31</f>
        <v>0.49522366296137266</v>
      </c>
      <c r="L30" s="6">
        <f>ativos_nov7_2018!L30+inativos_nov7_2018!L31</f>
        <v>2.9114071825200001</v>
      </c>
      <c r="M30" s="6">
        <f>ativos_nov7_2018!M30+inativos_nov7_2018!M31</f>
        <v>0.46005277427703517</v>
      </c>
      <c r="N30" s="6">
        <f>ativos_nov7_2018!N30+inativos_nov7_2018!N31</f>
        <v>0.59452687862121878</v>
      </c>
      <c r="O30" s="6">
        <f>ativos_nov7_2018!O30+inativos_nov7_2018!O31</f>
        <v>0.81893985029277772</v>
      </c>
      <c r="P30" s="6">
        <f>ativos_nov7_2018!P30+inativos_nov7_2018!P31</f>
        <v>0.53350423724490592</v>
      </c>
      <c r="Q30" s="6">
        <f>ativos_nov7_2018!Q30+inativos_nov7_2018!Q31</f>
        <v>1.0523708357700001</v>
      </c>
      <c r="R30" s="6">
        <f>ativos_nov7_2018!R30+inativos_nov7_2018!R31</f>
        <v>0.37913676273568453</v>
      </c>
      <c r="S30" s="6" t="s">
        <v>29</v>
      </c>
      <c r="T30" s="6">
        <f>ativos_nov7_2018!T30+inativos_nov7_2018!T31</f>
        <v>2.9717722384342395</v>
      </c>
      <c r="U30" s="6">
        <f>ativos_nov7_2018!T30+inativos_nov7_2018!U31</f>
        <v>2.9675735348201524</v>
      </c>
      <c r="V30" s="6" t="s">
        <v>29</v>
      </c>
      <c r="W30" s="6">
        <f>ativos_nov7_2018!V30+inativos_nov7_2018!W31</f>
        <v>0.30124830589324264</v>
      </c>
      <c r="X30" s="6" t="s">
        <v>29</v>
      </c>
      <c r="Y30" s="6">
        <f>ativos_nov7_2018!X30+inativos_nov7_2018!Y31</f>
        <v>1.920626276130124</v>
      </c>
      <c r="Z30" s="6">
        <f>ativos_nov7_2018!Y30+inativos_nov7_2018!Z31</f>
        <v>1.0034530504150556</v>
      </c>
      <c r="AA30" s="6">
        <f>ativos_nov7_2018!Z30+inativos_nov7_2018!AA31</f>
        <v>0.37241378594466112</v>
      </c>
      <c r="AB30" s="6">
        <f>ativos_nov7_2018!AA30+inativos_nov7_2018!AB31</f>
        <v>6.5151601466499987</v>
      </c>
      <c r="AC30" s="6">
        <f>ativos_nov7_2018!AB30+inativos_nov7_2018!AC31</f>
        <v>0.29374988224446369</v>
      </c>
    </row>
    <row r="31" spans="1:29" x14ac:dyDescent="0.25">
      <c r="A31" s="2">
        <v>40452</v>
      </c>
      <c r="B31" s="6">
        <f>ativos_nov7_2018!B31+inativos_nov7_2018!B32</f>
        <v>0.21562282541000014</v>
      </c>
      <c r="C31" s="6">
        <f>ativos_nov7_2018!C31+inativos_nov7_2018!C32</f>
        <v>0.37383100000000002</v>
      </c>
      <c r="D31" s="6">
        <f>ativos_nov7_2018!D31+inativos_nov7_2018!D32</f>
        <v>0.59969801793819044</v>
      </c>
      <c r="E31" s="6" t="s">
        <v>29</v>
      </c>
      <c r="F31" s="6">
        <f>ativos_nov7_2018!F31+inativos_nov7_2018!F32</f>
        <v>1.4514152904662689</v>
      </c>
      <c r="G31" s="6">
        <f>ativos_nov7_2018!G31+inativos_nov7_2018!G32</f>
        <v>0.8437683475463793</v>
      </c>
      <c r="H31" s="6">
        <f>ativos_nov7_2018!H31+inativos_nov7_2018!H32</f>
        <v>1.3819101547038892</v>
      </c>
      <c r="I31" s="6">
        <f>ativos_nov7_2018!I31+inativos_nov7_2018!I32</f>
        <v>0.63241353373531051</v>
      </c>
      <c r="J31" s="6">
        <f>ativos_nov7_2018!J31+inativos_nov7_2018!J32</f>
        <v>0.99820795958235387</v>
      </c>
      <c r="K31" s="6">
        <f>ativos_nov7_2018!K31+inativos_nov7_2018!K32</f>
        <v>0.49250624048510316</v>
      </c>
      <c r="L31" s="6">
        <f>ativos_nov7_2018!L31+inativos_nov7_2018!L32</f>
        <v>2.8758660048799998</v>
      </c>
      <c r="M31" s="6">
        <f>ativos_nov7_2018!M31+inativos_nov7_2018!M32</f>
        <v>0.47089049403017513</v>
      </c>
      <c r="N31" s="6">
        <f>ativos_nov7_2018!N31+inativos_nov7_2018!N32</f>
        <v>0.53633803212098574</v>
      </c>
      <c r="O31" s="6">
        <f>ativos_nov7_2018!O31+inativos_nov7_2018!O32</f>
        <v>0.803053864102376</v>
      </c>
      <c r="P31" s="6">
        <f>ativos_nov7_2018!P31+inativos_nov7_2018!P32</f>
        <v>0.4054908735446362</v>
      </c>
      <c r="Q31" s="6">
        <f>ativos_nov7_2018!Q31+inativos_nov7_2018!Q32</f>
        <v>0.97828050241000009</v>
      </c>
      <c r="R31" s="6">
        <f>ativos_nov7_2018!R31+inativos_nov7_2018!R32</f>
        <v>0.36702811588285345</v>
      </c>
      <c r="S31" s="6" t="s">
        <v>29</v>
      </c>
      <c r="T31" s="6">
        <f>ativos_nov7_2018!T31+inativos_nov7_2018!T32</f>
        <v>2.9702690757500783</v>
      </c>
      <c r="U31" s="6">
        <f>ativos_nov7_2018!T31+inativos_nov7_2018!U32</f>
        <v>2.9713370677657878</v>
      </c>
      <c r="V31" s="6" t="s">
        <v>29</v>
      </c>
      <c r="W31" s="6">
        <f>ativos_nov7_2018!V31+inativos_nov7_2018!W32</f>
        <v>0.30924984678855821</v>
      </c>
      <c r="X31" s="6" t="s">
        <v>29</v>
      </c>
      <c r="Y31" s="6">
        <f>ativos_nov7_2018!X31+inativos_nov7_2018!Y32</f>
        <v>2.1000706555501769</v>
      </c>
      <c r="Z31" s="6">
        <f>ativos_nov7_2018!Y31+inativos_nov7_2018!Z32</f>
        <v>1.0219950222290939</v>
      </c>
      <c r="AA31" s="6">
        <f>ativos_nov7_2018!Z31+inativos_nov7_2018!AA32</f>
        <v>0.3894184273091798</v>
      </c>
      <c r="AB31" s="6">
        <f>ativos_nov7_2018!AA31+inativos_nov7_2018!AB32</f>
        <v>6.8509605083400009</v>
      </c>
      <c r="AC31" s="6">
        <f>ativos_nov7_2018!AB31+inativos_nov7_2018!AC32</f>
        <v>0.32043182102766443</v>
      </c>
    </row>
    <row r="32" spans="1:29" x14ac:dyDescent="0.25">
      <c r="A32" s="2">
        <v>40513</v>
      </c>
      <c r="B32" s="6">
        <f>ativos_nov7_2018!B32+inativos_nov7_2018!B33</f>
        <v>0.29996630225999987</v>
      </c>
      <c r="C32" s="6">
        <f>ativos_nov7_2018!C32+inativos_nov7_2018!C33</f>
        <v>0.52809099999999998</v>
      </c>
      <c r="D32" s="6">
        <f>ativos_nov7_2018!D32+inativos_nov7_2018!D33</f>
        <v>0.69291491014676787</v>
      </c>
      <c r="E32" s="6" t="s">
        <v>29</v>
      </c>
      <c r="F32" s="6">
        <f>ativos_nov7_2018!F32+inativos_nov7_2018!F33</f>
        <v>1.9538618857740886</v>
      </c>
      <c r="G32" s="6">
        <f>ativos_nov7_2018!G32+inativos_nov7_2018!G33</f>
        <v>1.2121329623648904</v>
      </c>
      <c r="H32" s="6">
        <f>ativos_nov7_2018!H32+inativos_nov7_2018!H33</f>
        <v>1.3831579440904438</v>
      </c>
      <c r="I32" s="6">
        <f>ativos_nov7_2018!I32+inativos_nov7_2018!I33</f>
        <v>0.88897647955221126</v>
      </c>
      <c r="J32" s="6">
        <f>ativos_nov7_2018!J32+inativos_nov7_2018!J33</f>
        <v>1.0039221904918214</v>
      </c>
      <c r="K32" s="6">
        <f>ativos_nov7_2018!K32+inativos_nov7_2018!K33</f>
        <v>0.82599105929294492</v>
      </c>
      <c r="L32" s="6">
        <f>ativos_nov7_2018!L32+inativos_nov7_2018!L33</f>
        <v>4.4335538611699992</v>
      </c>
      <c r="M32" s="6">
        <f>ativos_nov7_2018!M32+inativos_nov7_2018!M33</f>
        <v>0.64299927422940639</v>
      </c>
      <c r="N32" s="6">
        <f>ativos_nov7_2018!N32+inativos_nov7_2018!N33</f>
        <v>0.78961228603557609</v>
      </c>
      <c r="O32" s="6">
        <f>ativos_nov7_2018!O32+inativos_nov7_2018!O33</f>
        <v>1.2328516324383176</v>
      </c>
      <c r="P32" s="6">
        <f>ativos_nov7_2018!P32+inativos_nov7_2018!P33</f>
        <v>1.1682630187281471</v>
      </c>
      <c r="Q32" s="6">
        <f>ativos_nov7_2018!Q32+inativos_nov7_2018!Q33</f>
        <v>1.7071669637899998</v>
      </c>
      <c r="R32" s="6">
        <f>ativos_nov7_2018!R32+inativos_nov7_2018!R33</f>
        <v>0.42713928904357429</v>
      </c>
      <c r="S32" s="6" t="s">
        <v>29</v>
      </c>
      <c r="T32" s="6">
        <f>ativos_nov7_2018!T32+inativos_nov7_2018!T33</f>
        <v>3.2699258668028741</v>
      </c>
      <c r="U32" s="6">
        <f>ativos_nov7_2018!T32+inativos_nov7_2018!U33</f>
        <v>3.2633369714661407</v>
      </c>
      <c r="V32" s="6" t="s">
        <v>29</v>
      </c>
      <c r="W32" s="6">
        <f>ativos_nov7_2018!V32+inativos_nov7_2018!W33</f>
        <v>0.44420127663630526</v>
      </c>
      <c r="X32" s="6" t="s">
        <v>29</v>
      </c>
      <c r="Y32" s="6">
        <f>ativos_nov7_2018!X32+inativos_nov7_2018!Y33</f>
        <v>2.2636382577009391</v>
      </c>
      <c r="Z32" s="6">
        <f>ativos_nov7_2018!Y32+inativos_nov7_2018!Z33</f>
        <v>1.1289832306547964</v>
      </c>
      <c r="AA32" s="6">
        <f>ativos_nov7_2018!Z32+inativos_nov7_2018!AA33</f>
        <v>0.53278214738089491</v>
      </c>
      <c r="AB32" s="6">
        <f>ativos_nov7_2018!AA32+inativos_nov7_2018!AB33</f>
        <v>12.241075454490003</v>
      </c>
      <c r="AC32" s="6">
        <f>ativos_nov7_2018!AB32+inativos_nov7_2018!AC33</f>
        <v>0.39779006926867766</v>
      </c>
    </row>
    <row r="33" spans="1:29" x14ac:dyDescent="0.25">
      <c r="A33" s="2">
        <v>40575</v>
      </c>
      <c r="B33" s="6">
        <f>ativos_nov7_2018!B33+inativos_nov7_2018!B34</f>
        <v>0.20722058806999993</v>
      </c>
      <c r="C33" s="6">
        <f>ativos_nov7_2018!C33+inativos_nov7_2018!C34</f>
        <v>0.357348</v>
      </c>
      <c r="D33" s="6">
        <f>ativos_nov7_2018!D33+inativos_nov7_2018!D34</f>
        <v>0.60089084371033308</v>
      </c>
      <c r="E33" s="6" t="s">
        <v>29</v>
      </c>
      <c r="F33" s="6">
        <f>ativos_nov7_2018!F33+inativos_nov7_2018!F34</f>
        <v>1.467140727586058</v>
      </c>
      <c r="G33" s="6">
        <f>ativos_nov7_2018!G33+inativos_nov7_2018!G34</f>
        <v>0.75579951658597933</v>
      </c>
      <c r="H33" s="6">
        <f>ativos_nov7_2018!H33+inativos_nov7_2018!H34</f>
        <v>1.2201847583816907</v>
      </c>
      <c r="I33" s="6">
        <f>ativos_nov7_2018!I33+inativos_nov7_2018!I34</f>
        <v>0.63754453541455436</v>
      </c>
      <c r="J33" s="6">
        <f>ativos_nov7_2018!J33+inativos_nov7_2018!J34</f>
        <v>0.90992230249682871</v>
      </c>
      <c r="K33" s="6">
        <f>ativos_nov7_2018!K33+inativos_nov7_2018!K34</f>
        <v>0.53618257605688002</v>
      </c>
      <c r="L33" s="6">
        <f>ativos_nov7_2018!L33+inativos_nov7_2018!L34</f>
        <v>3.14275302842</v>
      </c>
      <c r="M33" s="6">
        <f>ativos_nov7_2018!M33+inativos_nov7_2018!M34</f>
        <v>0.48608609746439779</v>
      </c>
      <c r="N33" s="6">
        <f>ativos_nov7_2018!N33+inativos_nov7_2018!N34</f>
        <v>0.52269685823271295</v>
      </c>
      <c r="O33" s="6">
        <f>ativos_nov7_2018!O33+inativos_nov7_2018!O34</f>
        <v>0.84021836892456991</v>
      </c>
      <c r="P33" s="6">
        <f>ativos_nov7_2018!P33+inativos_nov7_2018!P34</f>
        <v>0.42758071236047285</v>
      </c>
      <c r="Q33" s="6">
        <f>ativos_nov7_2018!Q33+inativos_nov7_2018!Q34</f>
        <v>1.0532537931700001</v>
      </c>
      <c r="R33" s="6">
        <f>ativos_nov7_2018!R33+inativos_nov7_2018!R34</f>
        <v>0.40318547504125662</v>
      </c>
      <c r="S33" s="6" t="s">
        <v>29</v>
      </c>
      <c r="T33" s="6">
        <f>ativos_nov7_2018!T33+inativos_nov7_2018!T34</f>
        <v>2.9750123426533377</v>
      </c>
      <c r="U33" s="6">
        <f>ativos_nov7_2018!T33+inativos_nov7_2018!U34</f>
        <v>2.9725446757868013</v>
      </c>
      <c r="V33" s="6" t="s">
        <v>29</v>
      </c>
      <c r="W33" s="6">
        <f>ativos_nov7_2018!V33+inativos_nov7_2018!W34</f>
        <v>0.29305256187346806</v>
      </c>
      <c r="X33" s="6" t="s">
        <v>29</v>
      </c>
      <c r="Y33" s="6">
        <f>ativos_nov7_2018!X33+inativos_nov7_2018!Y34</f>
        <v>2.1706851971127703</v>
      </c>
      <c r="Z33" s="6">
        <f>ativos_nov7_2018!Y33+inativos_nov7_2018!Z34</f>
        <v>1.054261779543965</v>
      </c>
      <c r="AA33" s="6">
        <f>ativos_nov7_2018!Z33+inativos_nov7_2018!AA34</f>
        <v>0.42281002873144091</v>
      </c>
      <c r="AB33" s="6">
        <f>ativos_nov7_2018!AA33+inativos_nov7_2018!AB34</f>
        <v>6.0166831947999997</v>
      </c>
      <c r="AC33" s="6">
        <f>ativos_nov7_2018!AB33+inativos_nov7_2018!AC34</f>
        <v>0.36308254016999991</v>
      </c>
    </row>
    <row r="34" spans="1:29" x14ac:dyDescent="0.25">
      <c r="A34" s="2">
        <v>40634</v>
      </c>
      <c r="B34" s="6">
        <f>ativos_nov7_2018!B34+inativos_nov7_2018!B35</f>
        <v>0.21888941449999999</v>
      </c>
      <c r="C34" s="6">
        <f>ativos_nov7_2018!C34+inativos_nov7_2018!C35</f>
        <v>0.40465599999999996</v>
      </c>
      <c r="D34" s="6">
        <f>ativos_nov7_2018!D34+inativos_nov7_2018!D35</f>
        <v>0.5821955009517088</v>
      </c>
      <c r="E34" s="6" t="s">
        <v>29</v>
      </c>
      <c r="F34" s="6">
        <f>ativos_nov7_2018!F34+inativos_nov7_2018!F35</f>
        <v>1.6370560236297587</v>
      </c>
      <c r="G34" s="6">
        <f>ativos_nov7_2018!G34+inativos_nov7_2018!G35</f>
        <v>0.88973286032252541</v>
      </c>
      <c r="H34" s="6">
        <f>ativos_nov7_2018!H34+inativos_nov7_2018!H35</f>
        <v>1.2078094380606679</v>
      </c>
      <c r="I34" s="6">
        <f>ativos_nov7_2018!I34+inativos_nov7_2018!I35</f>
        <v>0.68157571393661942</v>
      </c>
      <c r="J34" s="6">
        <f>ativos_nov7_2018!J34+inativos_nov7_2018!J35</f>
        <v>1.2194796268384236</v>
      </c>
      <c r="K34" s="6">
        <f>ativos_nov7_2018!K34+inativos_nov7_2018!K35</f>
        <v>0.62351703784352763</v>
      </c>
      <c r="L34" s="6">
        <f>ativos_nov7_2018!L34+inativos_nov7_2018!L35</f>
        <v>3.15845864366</v>
      </c>
      <c r="M34" s="6">
        <f>ativos_nov7_2018!M34+inativos_nov7_2018!M35</f>
        <v>0.49266925224411084</v>
      </c>
      <c r="N34" s="6">
        <f>ativos_nov7_2018!N34+inativos_nov7_2018!N35</f>
        <v>0.59559694022097476</v>
      </c>
      <c r="O34" s="6">
        <f>ativos_nov7_2018!O34+inativos_nov7_2018!O35</f>
        <v>0.86547601219185766</v>
      </c>
      <c r="P34" s="6">
        <f>ativos_nov7_2018!P34+inativos_nov7_2018!P35</f>
        <v>0.60004238523028386</v>
      </c>
      <c r="Q34" s="6">
        <f>ativos_nov7_2018!Q34+inativos_nov7_2018!Q35</f>
        <v>1.0407756160700001</v>
      </c>
      <c r="R34" s="6">
        <f>ativos_nov7_2018!R34+inativos_nov7_2018!R35</f>
        <v>0.4257259153003059</v>
      </c>
      <c r="S34" s="6" t="s">
        <v>29</v>
      </c>
      <c r="T34" s="6">
        <f>ativos_nov7_2018!T34+inativos_nov7_2018!T35</f>
        <v>3.0987512963902946</v>
      </c>
      <c r="U34" s="6">
        <f>ativos_nov7_2018!T34+inativos_nov7_2018!U35</f>
        <v>3.0977732577521948</v>
      </c>
      <c r="V34" s="6" t="s">
        <v>29</v>
      </c>
      <c r="W34" s="6">
        <f>ativos_nov7_2018!V34+inativos_nov7_2018!W35</f>
        <v>0.30742111100927638</v>
      </c>
      <c r="X34" s="6" t="s">
        <v>29</v>
      </c>
      <c r="Y34" s="6">
        <f>ativos_nov7_2018!X34+inativos_nov7_2018!Y35</f>
        <v>2.1428279232071374</v>
      </c>
      <c r="Z34" s="6">
        <f>ativos_nov7_2018!Y34+inativos_nov7_2018!Z35</f>
        <v>1.1350764569063205</v>
      </c>
      <c r="AA34" s="6">
        <f>ativos_nov7_2018!Z34+inativos_nov7_2018!AA35</f>
        <v>0.41979843444166853</v>
      </c>
      <c r="AB34" s="6">
        <f>ativos_nov7_2018!AA34+inativos_nov7_2018!AB35</f>
        <v>6.0973439406100001</v>
      </c>
      <c r="AC34" s="6">
        <f>ativos_nov7_2018!AB34+inativos_nov7_2018!AC35</f>
        <v>0.30618004456999992</v>
      </c>
    </row>
    <row r="35" spans="1:29" x14ac:dyDescent="0.25">
      <c r="A35" s="2">
        <v>40695</v>
      </c>
      <c r="B35" s="6">
        <f>ativos_nov7_2018!B35+inativos_nov7_2018!B36</f>
        <v>0.22842679701000002</v>
      </c>
      <c r="C35" s="6">
        <f>ativos_nov7_2018!C35+inativos_nov7_2018!C36</f>
        <v>0.39169799999999999</v>
      </c>
      <c r="D35" s="6">
        <f>ativos_nov7_2018!D35+inativos_nov7_2018!D36</f>
        <v>0.72344014604606555</v>
      </c>
      <c r="E35" s="6" t="s">
        <v>29</v>
      </c>
      <c r="F35" s="6">
        <f>ativos_nov7_2018!F35+inativos_nov7_2018!F36</f>
        <v>1.678259935487924</v>
      </c>
      <c r="G35" s="6">
        <f>ativos_nov7_2018!G35+inativos_nov7_2018!G36</f>
        <v>1.1202632403022001</v>
      </c>
      <c r="H35" s="6">
        <f>ativos_nov7_2018!H35+inativos_nov7_2018!H36</f>
        <v>1.2992803499690597</v>
      </c>
      <c r="I35" s="6">
        <f>ativos_nov7_2018!I35+inativos_nov7_2018!I36</f>
        <v>0.68845294716459016</v>
      </c>
      <c r="J35" s="6">
        <f>ativos_nov7_2018!J35+inativos_nov7_2018!J36</f>
        <v>1.0898126561587307</v>
      </c>
      <c r="K35" s="6">
        <f>ativos_nov7_2018!K35+inativos_nov7_2018!K36</f>
        <v>0.68525321009438944</v>
      </c>
      <c r="L35" s="6">
        <f>ativos_nov7_2018!L35+inativos_nov7_2018!L36</f>
        <v>3.2407094467600004</v>
      </c>
      <c r="M35" s="6">
        <f>ativos_nov7_2018!M35+inativos_nov7_2018!M36</f>
        <v>0.50998636904130334</v>
      </c>
      <c r="N35" s="6">
        <f>ativos_nov7_2018!N35+inativos_nov7_2018!N36</f>
        <v>0.62291511493527874</v>
      </c>
      <c r="O35" s="6">
        <f>ativos_nov7_2018!O35+inativos_nov7_2018!O36</f>
        <v>0.90399277026601599</v>
      </c>
      <c r="P35" s="6">
        <f>ativos_nov7_2018!P35+inativos_nov7_2018!P36</f>
        <v>0.58793731437653318</v>
      </c>
      <c r="Q35" s="6">
        <f>ativos_nov7_2018!Q35+inativos_nov7_2018!Q36</f>
        <v>1.0814272226600001</v>
      </c>
      <c r="R35" s="6">
        <f>ativos_nov7_2018!R35+inativos_nov7_2018!R36</f>
        <v>0.42827742470891106</v>
      </c>
      <c r="S35" s="6" t="s">
        <v>29</v>
      </c>
      <c r="T35" s="6">
        <f>ativos_nov7_2018!T35+inativos_nov7_2018!T36</f>
        <v>3.1406219359429342</v>
      </c>
      <c r="U35" s="6">
        <f>ativos_nov7_2018!T35+inativos_nov7_2018!U36</f>
        <v>3.1412819709335662</v>
      </c>
      <c r="V35" s="6" t="s">
        <v>29</v>
      </c>
      <c r="W35" s="6">
        <f>ativos_nov7_2018!V35+inativos_nov7_2018!W36</f>
        <v>0.40176283460791262</v>
      </c>
      <c r="X35" s="6" t="s">
        <v>29</v>
      </c>
      <c r="Y35" s="6">
        <f>ativos_nov7_2018!X35+inativos_nov7_2018!Y36</f>
        <v>2.2089520024382692</v>
      </c>
      <c r="Z35" s="6">
        <f>ativos_nov7_2018!Y35+inativos_nov7_2018!Z36</f>
        <v>1.1380132889321239</v>
      </c>
      <c r="AA35" s="6">
        <f>ativos_nov7_2018!Z35+inativos_nov7_2018!AA36</f>
        <v>0.4507304227753372</v>
      </c>
      <c r="AB35" s="6">
        <f>ativos_nov7_2018!AA35+inativos_nov7_2018!AB36</f>
        <v>6.9053524765500001</v>
      </c>
      <c r="AC35" s="6">
        <f>ativos_nov7_2018!AB35+inativos_nov7_2018!AC36</f>
        <v>0.37394091901000004</v>
      </c>
    </row>
    <row r="36" spans="1:29" x14ac:dyDescent="0.25">
      <c r="A36" s="2">
        <v>40756</v>
      </c>
      <c r="B36" s="6">
        <f>ativos_nov7_2018!B36+inativos_nov7_2018!B37</f>
        <v>0.24508833726999985</v>
      </c>
      <c r="C36" s="6">
        <f>ativos_nov7_2018!C36+inativos_nov7_2018!C37</f>
        <v>0.41854799999999998</v>
      </c>
      <c r="D36" s="6">
        <f>ativos_nov7_2018!D36+inativos_nov7_2018!D37</f>
        <v>0.65682871458951242</v>
      </c>
      <c r="E36" s="6" t="s">
        <v>29</v>
      </c>
      <c r="F36" s="6">
        <f>ativos_nov7_2018!F36+inativos_nov7_2018!F37</f>
        <v>1.6312600324074871</v>
      </c>
      <c r="G36" s="6">
        <f>ativos_nov7_2018!G36+inativos_nov7_2018!G37</f>
        <v>0.9244580159575575</v>
      </c>
      <c r="H36" s="6">
        <f>ativos_nov7_2018!H36+inativos_nov7_2018!H37</f>
        <v>1.0169099376739448</v>
      </c>
      <c r="I36" s="6">
        <f>ativos_nov7_2018!I36+inativos_nov7_2018!I37</f>
        <v>0.71353932595884784</v>
      </c>
      <c r="J36" s="6">
        <f>ativos_nov7_2018!J36+inativos_nov7_2018!J37</f>
        <v>1.0745293383822241</v>
      </c>
      <c r="K36" s="6">
        <f>ativos_nov7_2018!K36+inativos_nov7_2018!K37</f>
        <v>0.66576421756963489</v>
      </c>
      <c r="L36" s="6">
        <f>ativos_nov7_2018!L36+inativos_nov7_2018!L37</f>
        <v>3.3231023033399998</v>
      </c>
      <c r="M36" s="6">
        <f>ativos_nov7_2018!M36+inativos_nov7_2018!M37</f>
        <v>0.50994701485214566</v>
      </c>
      <c r="N36" s="6">
        <f>ativos_nov7_2018!N36+inativos_nov7_2018!N37</f>
        <v>0.67712866115533266</v>
      </c>
      <c r="O36" s="6">
        <f>ativos_nov7_2018!O36+inativos_nov7_2018!O37</f>
        <v>0.90974357439555442</v>
      </c>
      <c r="P36" s="6">
        <f>ativos_nov7_2018!P36+inativos_nov7_2018!P37</f>
        <v>0.55205559343996147</v>
      </c>
      <c r="Q36" s="6">
        <f>ativos_nov7_2018!Q36+inativos_nov7_2018!Q37</f>
        <v>1.1413470646900001</v>
      </c>
      <c r="R36" s="6">
        <f>ativos_nov7_2018!R36+inativos_nov7_2018!R37</f>
        <v>0.41212073731302695</v>
      </c>
      <c r="S36" s="6" t="s">
        <v>29</v>
      </c>
      <c r="T36" s="6">
        <f>ativos_nov7_2018!T36+inativos_nov7_2018!T37</f>
        <v>3.2363761337061332</v>
      </c>
      <c r="U36" s="6">
        <f>ativos_nov7_2018!T36+inativos_nov7_2018!U37</f>
        <v>3.2371793179494652</v>
      </c>
      <c r="V36" s="6" t="s">
        <v>29</v>
      </c>
      <c r="W36" s="6">
        <f>ativos_nov7_2018!V36+inativos_nov7_2018!W37</f>
        <v>0.36788439410667023</v>
      </c>
      <c r="X36" s="6" t="s">
        <v>29</v>
      </c>
      <c r="Y36" s="6">
        <f>ativos_nov7_2018!X36+inativos_nov7_2018!Y37</f>
        <v>2.2306750697117024</v>
      </c>
      <c r="Z36" s="6">
        <f>ativos_nov7_2018!Y36+inativos_nov7_2018!Z37</f>
        <v>1.1982852779573321</v>
      </c>
      <c r="AA36" s="6">
        <f>ativos_nov7_2018!Z36+inativos_nov7_2018!AA37</f>
        <v>0.469403503900438</v>
      </c>
      <c r="AB36" s="6">
        <f>ativos_nov7_2018!AA36+inativos_nov7_2018!AB37</f>
        <v>7.1514005868699995</v>
      </c>
      <c r="AC36" s="6">
        <f>ativos_nov7_2018!AB36+inativos_nov7_2018!AC37</f>
        <v>0.34519830578999988</v>
      </c>
    </row>
    <row r="37" spans="1:29" x14ac:dyDescent="0.25">
      <c r="A37" s="2">
        <v>40817</v>
      </c>
      <c r="B37" s="6">
        <f>ativos_nov7_2018!B37+inativos_nov7_2018!B38</f>
        <v>0.23642157399000002</v>
      </c>
      <c r="C37" s="6">
        <f>ativos_nov7_2018!C37+inativos_nov7_2018!C38</f>
        <v>0.41319699999999998</v>
      </c>
      <c r="D37" s="6">
        <f>ativos_nov7_2018!D37+inativos_nov7_2018!D38</f>
        <v>0.70188583865691001</v>
      </c>
      <c r="E37" s="6" t="s">
        <v>29</v>
      </c>
      <c r="F37" s="6">
        <f>ativos_nov7_2018!F37+inativos_nov7_2018!F38</f>
        <v>1.5484362391253068</v>
      </c>
      <c r="G37" s="6">
        <f>ativos_nov7_2018!G37+inativos_nov7_2018!G38</f>
        <v>1.0940866560066176</v>
      </c>
      <c r="H37" s="6">
        <f>ativos_nov7_2018!H37+inativos_nov7_2018!H38</f>
        <v>1.4629522958393586</v>
      </c>
      <c r="I37" s="6">
        <f>ativos_nov7_2018!I37+inativos_nov7_2018!I38</f>
        <v>0.68951809962609445</v>
      </c>
      <c r="J37" s="6">
        <f>ativos_nov7_2018!J37+inativos_nov7_2018!J38</f>
        <v>1.0693146035834717</v>
      </c>
      <c r="K37" s="6">
        <f>ativos_nov7_2018!K37+inativos_nov7_2018!K38</f>
        <v>0.60840928533352279</v>
      </c>
      <c r="L37" s="6">
        <f>ativos_nov7_2018!L37+inativos_nov7_2018!L38</f>
        <v>3.2147201248199999</v>
      </c>
      <c r="M37" s="6">
        <f>ativos_nov7_2018!M37+inativos_nov7_2018!M38</f>
        <v>0.51362229024491013</v>
      </c>
      <c r="N37" s="6">
        <f>ativos_nov7_2018!N37+inativos_nov7_2018!N38</f>
        <v>0.60679356667967821</v>
      </c>
      <c r="O37" s="6">
        <f>ativos_nov7_2018!O37+inativos_nov7_2018!O38</f>
        <v>0.92062903390830664</v>
      </c>
      <c r="P37" s="6">
        <f>ativos_nov7_2018!P37+inativos_nov7_2018!P38</f>
        <v>0.52865698045747189</v>
      </c>
      <c r="Q37" s="6">
        <f>ativos_nov7_2018!Q37+inativos_nov7_2018!Q38</f>
        <v>1.1776486519399998</v>
      </c>
      <c r="R37" s="6">
        <f>ativos_nov7_2018!R37+inativos_nov7_2018!R38</f>
        <v>0.38312077687993562</v>
      </c>
      <c r="S37" s="6" t="s">
        <v>29</v>
      </c>
      <c r="T37" s="6">
        <f>ativos_nov7_2018!T37+inativos_nov7_2018!T38</f>
        <v>3.3431848896798915</v>
      </c>
      <c r="U37" s="6">
        <f>ativos_nov7_2018!T37+inativos_nov7_2018!U38</f>
        <v>3.3448023618668765</v>
      </c>
      <c r="V37" s="6" t="s">
        <v>29</v>
      </c>
      <c r="W37" s="6">
        <f>ativos_nov7_2018!V37+inativos_nov7_2018!W38</f>
        <v>0.36030736677143099</v>
      </c>
      <c r="X37" s="6" t="s">
        <v>29</v>
      </c>
      <c r="Y37" s="6">
        <f>ativos_nov7_2018!X37+inativos_nov7_2018!Y38</f>
        <v>2.2192349427421876</v>
      </c>
      <c r="Z37" s="6">
        <f>ativos_nov7_2018!Y37+inativos_nov7_2018!Z38</f>
        <v>1.2180292412360976</v>
      </c>
      <c r="AA37" s="6">
        <f>ativos_nov7_2018!Z37+inativos_nov7_2018!AA38</f>
        <v>0.449988511421341</v>
      </c>
      <c r="AB37" s="6">
        <f>ativos_nov7_2018!AA37+inativos_nov7_2018!AB38</f>
        <v>7.8166737555000001</v>
      </c>
      <c r="AC37" s="6">
        <f>ativos_nov7_2018!AB37+inativos_nov7_2018!AC38</f>
        <v>0.35236715825000003</v>
      </c>
    </row>
    <row r="38" spans="1:29" x14ac:dyDescent="0.25">
      <c r="A38" s="2">
        <v>40878</v>
      </c>
      <c r="B38" s="6">
        <f>ativos_nov7_2018!B38+inativos_nov7_2018!B39</f>
        <v>0.33745307678000003</v>
      </c>
      <c r="C38" s="6">
        <f>ativos_nov7_2018!C38+inativos_nov7_2018!C39</f>
        <v>0.64533200000000002</v>
      </c>
      <c r="D38" s="6">
        <f>ativos_nov7_2018!D38+inativos_nov7_2018!D39</f>
        <v>0.74980213904214221</v>
      </c>
      <c r="E38" s="6" t="s">
        <v>29</v>
      </c>
      <c r="F38" s="6">
        <f>ativos_nov7_2018!F38+inativos_nov7_2018!F39</f>
        <v>2.3299921769834668</v>
      </c>
      <c r="G38" s="6">
        <f>ativos_nov7_2018!G38+inativos_nov7_2018!G39</f>
        <v>1.2644831559751202</v>
      </c>
      <c r="H38" s="6">
        <f>ativos_nov7_2018!H38+inativos_nov7_2018!H39</f>
        <v>1.7846198813752787</v>
      </c>
      <c r="I38" s="6">
        <f>ativos_nov7_2018!I38+inativos_nov7_2018!I39</f>
        <v>0.86280269729929404</v>
      </c>
      <c r="J38" s="6">
        <f>ativos_nov7_2018!J38+inativos_nov7_2018!J39</f>
        <v>1.1411639411003218</v>
      </c>
      <c r="K38" s="6">
        <f>ativos_nov7_2018!K38+inativos_nov7_2018!K39</f>
        <v>0.90950019010204541</v>
      </c>
      <c r="L38" s="6">
        <f>ativos_nov7_2018!L38+inativos_nov7_2018!L39</f>
        <v>5.0807337047000001</v>
      </c>
      <c r="M38" s="6">
        <f>ativos_nov7_2018!M38+inativos_nov7_2018!M39</f>
        <v>0.75216045400313181</v>
      </c>
      <c r="N38" s="6">
        <f>ativos_nov7_2018!N38+inativos_nov7_2018!N39</f>
        <v>0.96125421927602273</v>
      </c>
      <c r="O38" s="6">
        <f>ativos_nov7_2018!O38+inativos_nov7_2018!O39</f>
        <v>1.4715682249136945</v>
      </c>
      <c r="P38" s="6">
        <f>ativos_nov7_2018!P38+inativos_nov7_2018!P39</f>
        <v>0.86489461344527618</v>
      </c>
      <c r="Q38" s="6">
        <f>ativos_nov7_2018!Q38+inativos_nov7_2018!Q39</f>
        <v>1.8213708006300002</v>
      </c>
      <c r="R38" s="6">
        <f>ativos_nov7_2018!R38+inativos_nov7_2018!R39</f>
        <v>0.59756967075656386</v>
      </c>
      <c r="S38" s="6" t="s">
        <v>29</v>
      </c>
      <c r="T38" s="6">
        <f>ativos_nov7_2018!T38+inativos_nov7_2018!T39</f>
        <v>3.5366714016274079</v>
      </c>
      <c r="U38" s="6">
        <f>ativos_nov7_2018!T38+inativos_nov7_2018!U39</f>
        <v>3.5370369863410969</v>
      </c>
      <c r="V38" s="6" t="s">
        <v>29</v>
      </c>
      <c r="W38" s="6">
        <f>ativos_nov7_2018!V38+inativos_nov7_2018!W39</f>
        <v>0.51809373163124195</v>
      </c>
      <c r="X38" s="6" t="s">
        <v>29</v>
      </c>
      <c r="Y38" s="6">
        <f>ativos_nov7_2018!X38+inativos_nov7_2018!Y39</f>
        <v>2.5453072241579338</v>
      </c>
      <c r="Z38" s="6">
        <f>ativos_nov7_2018!Y38+inativos_nov7_2018!Z39</f>
        <v>1.4682428430841594</v>
      </c>
      <c r="AA38" s="6">
        <f>ativos_nov7_2018!Z38+inativos_nov7_2018!AA39</f>
        <v>0.63077999229977499</v>
      </c>
      <c r="AB38" s="6">
        <f>ativos_nov7_2018!AA38+inativos_nov7_2018!AB39</f>
        <v>14.586650510829999</v>
      </c>
      <c r="AC38" s="6">
        <f>ativos_nov7_2018!AB38+inativos_nov7_2018!AC39</f>
        <v>0.50546328493000003</v>
      </c>
    </row>
    <row r="39" spans="1:29" x14ac:dyDescent="0.25">
      <c r="A39" s="2">
        <v>40940</v>
      </c>
      <c r="B39" s="6">
        <f>ativos_nov7_2018!B39+inativos_nov7_2018!B40</f>
        <v>0.23642676248999994</v>
      </c>
      <c r="C39" s="6">
        <f>ativos_nov7_2018!C39+inativos_nov7_2018!C40</f>
        <v>0.43678400000000001</v>
      </c>
      <c r="D39" s="6">
        <f>ativos_nov7_2018!D39+inativos_nov7_2018!D40</f>
        <v>0.65020961982410286</v>
      </c>
      <c r="E39" s="6" t="s">
        <v>29</v>
      </c>
      <c r="F39" s="6">
        <f>ativos_nov7_2018!F39+inativos_nov7_2018!F40</f>
        <v>1.7571716704431535</v>
      </c>
      <c r="G39" s="6">
        <f>ativos_nov7_2018!G39+inativos_nov7_2018!G40</f>
        <v>0.8632442771024732</v>
      </c>
      <c r="H39" s="6">
        <f>ativos_nov7_2018!H39+inativos_nov7_2018!H40</f>
        <v>1.2530629656682002</v>
      </c>
      <c r="I39" s="6">
        <f>ativos_nov7_2018!I39+inativos_nov7_2018!I40</f>
        <v>0.71157920543186193</v>
      </c>
      <c r="J39" s="6">
        <f>ativos_nov7_2018!J39+inativos_nov7_2018!J40</f>
        <v>1.1370283790311095</v>
      </c>
      <c r="K39" s="6">
        <f>ativos_nov7_2018!K39+inativos_nov7_2018!K40</f>
        <v>0.64737274937952671</v>
      </c>
      <c r="L39" s="6">
        <f>ativos_nov7_2018!L39+inativos_nov7_2018!L40</f>
        <v>3.5328406192400008</v>
      </c>
      <c r="M39" s="6">
        <f>ativos_nov7_2018!M39+inativos_nov7_2018!M40</f>
        <v>0.51463540021587284</v>
      </c>
      <c r="N39" s="6">
        <f>ativos_nov7_2018!N39+inativos_nov7_2018!N40</f>
        <v>0.64790568682539074</v>
      </c>
      <c r="O39" s="6">
        <f>ativos_nov7_2018!O39+inativos_nov7_2018!O40</f>
        <v>0.98335533779273931</v>
      </c>
      <c r="P39" s="6">
        <f>ativos_nov7_2018!P39+inativos_nov7_2018!P40</f>
        <v>0.60582125617795857</v>
      </c>
      <c r="Q39" s="6">
        <f>ativos_nov7_2018!Q39+inativos_nov7_2018!Q40</f>
        <v>1.19824435043</v>
      </c>
      <c r="R39" s="6">
        <f>ativos_nov7_2018!R39+inativos_nov7_2018!R40</f>
        <v>0.41657802503045738</v>
      </c>
      <c r="S39" s="6" t="s">
        <v>29</v>
      </c>
      <c r="T39" s="6">
        <f>ativos_nov7_2018!T39+inativos_nov7_2018!T40</f>
        <v>3.4090440925260861</v>
      </c>
      <c r="U39" s="6">
        <f>ativos_nov7_2018!T39+inativos_nov7_2018!U40</f>
        <v>3.4105151854217546</v>
      </c>
      <c r="V39" s="6" t="s">
        <v>29</v>
      </c>
      <c r="W39" s="6">
        <f>ativos_nov7_2018!V39+inativos_nov7_2018!W40</f>
        <v>0.36941127463592149</v>
      </c>
      <c r="X39" s="6" t="s">
        <v>29</v>
      </c>
      <c r="Y39" s="6">
        <f>ativos_nov7_2018!X39+inativos_nov7_2018!Y40</f>
        <v>2.3717834559105877</v>
      </c>
      <c r="Z39" s="6">
        <f>ativos_nov7_2018!Y39+inativos_nov7_2018!Z40</f>
        <v>1.2280801393100182</v>
      </c>
      <c r="AA39" s="6">
        <f>ativos_nov7_2018!Z39+inativos_nov7_2018!AA40</f>
        <v>0.47014678923797981</v>
      </c>
      <c r="AB39" s="6">
        <f>ativos_nov7_2018!AA39+inativos_nov7_2018!AB40</f>
        <v>6.9200239930100009</v>
      </c>
      <c r="AC39" s="6">
        <f>ativos_nov7_2018!AB39+inativos_nov7_2018!AC40</f>
        <v>0.39577967241000001</v>
      </c>
    </row>
    <row r="40" spans="1:29" x14ac:dyDescent="0.25">
      <c r="A40" s="2">
        <v>41000</v>
      </c>
      <c r="B40" s="6">
        <f>ativos_nov7_2018!B40+inativos_nov7_2018!B41</f>
        <v>0.24412115513000002</v>
      </c>
      <c r="C40" s="6">
        <f>ativos_nov7_2018!C40+inativos_nov7_2018!C41</f>
        <v>0.43469899999999995</v>
      </c>
      <c r="D40" s="6">
        <f>ativos_nov7_2018!D40+inativos_nov7_2018!D41</f>
        <v>0.7068019308985718</v>
      </c>
      <c r="E40" s="6" t="s">
        <v>29</v>
      </c>
      <c r="F40" s="6">
        <f>ativos_nov7_2018!F40+inativos_nov7_2018!F41</f>
        <v>1.876390136682669</v>
      </c>
      <c r="G40" s="6">
        <f>ativos_nov7_2018!G40+inativos_nov7_2018!G41</f>
        <v>0.96589012030954557</v>
      </c>
      <c r="H40" s="6">
        <f>ativos_nov7_2018!H40+inativos_nov7_2018!H41</f>
        <v>1.0904775002030822</v>
      </c>
      <c r="I40" s="6">
        <f>ativos_nov7_2018!I40+inativos_nov7_2018!I41</f>
        <v>0.74267958295453307</v>
      </c>
      <c r="J40" s="6">
        <f>ativos_nov7_2018!J40+inativos_nov7_2018!J41</f>
        <v>1.1458167235314849</v>
      </c>
      <c r="K40" s="6">
        <f>ativos_nov7_2018!K40+inativos_nov7_2018!K41</f>
        <v>0.59752532356222299</v>
      </c>
      <c r="L40" s="6">
        <f>ativos_nov7_2018!L40+inativos_nov7_2018!L41</f>
        <v>3.4841223990199999</v>
      </c>
      <c r="M40" s="6">
        <f>ativos_nov7_2018!M40+inativos_nov7_2018!M41</f>
        <v>0.56055607439789523</v>
      </c>
      <c r="N40" s="6">
        <f>ativos_nov7_2018!N40+inativos_nov7_2018!N41</f>
        <v>0.65141738869424692</v>
      </c>
      <c r="O40" s="6">
        <f>ativos_nov7_2018!O40+inativos_nov7_2018!O41</f>
        <v>1.0642395934032178</v>
      </c>
      <c r="P40" s="6">
        <f>ativos_nov7_2018!P40+inativos_nov7_2018!P41</f>
        <v>0.57362385823703266</v>
      </c>
      <c r="Q40" s="6">
        <f>ativos_nov7_2018!Q40+inativos_nov7_2018!Q41</f>
        <v>1.22880270378</v>
      </c>
      <c r="R40" s="6">
        <f>ativos_nov7_2018!R40+inativos_nov7_2018!R41</f>
        <v>0.4154576132619171</v>
      </c>
      <c r="S40" s="6" t="s">
        <v>29</v>
      </c>
      <c r="T40" s="6">
        <f>ativos_nov7_2018!T40+inativos_nov7_2018!T41</f>
        <v>3.5870798835788813</v>
      </c>
      <c r="U40" s="6">
        <f>ativos_nov7_2018!T40+inativos_nov7_2018!U41</f>
        <v>3.5879876058694458</v>
      </c>
      <c r="V40" s="6" t="s">
        <v>29</v>
      </c>
      <c r="W40" s="6">
        <f>ativos_nov7_2018!V40+inativos_nov7_2018!W41</f>
        <v>0.38775762371136446</v>
      </c>
      <c r="X40" s="6" t="s">
        <v>29</v>
      </c>
      <c r="Y40" s="6">
        <f>ativos_nov7_2018!X40+inativos_nov7_2018!Y41</f>
        <v>2.3866274413532644</v>
      </c>
      <c r="Z40" s="6">
        <f>ativos_nov7_2018!Y40+inativos_nov7_2018!Z41</f>
        <v>1.2839043022362413</v>
      </c>
      <c r="AA40" s="6">
        <f>ativos_nov7_2018!Z40+inativos_nov7_2018!AA41</f>
        <v>0.47102055061113146</v>
      </c>
      <c r="AB40" s="6">
        <f>ativos_nov7_2018!AA40+inativos_nov7_2018!AB41</f>
        <v>7.130430263540001</v>
      </c>
      <c r="AC40" s="6">
        <f>ativos_nov7_2018!AB40+inativos_nov7_2018!AC41</f>
        <v>0.38952250976000008</v>
      </c>
    </row>
    <row r="41" spans="1:29" x14ac:dyDescent="0.25">
      <c r="A41" s="2">
        <v>41061</v>
      </c>
      <c r="B41" s="6">
        <f>ativos_nov7_2018!B41+inativos_nov7_2018!B42</f>
        <v>0.27561454125999996</v>
      </c>
      <c r="C41" s="6">
        <f>ativos_nov7_2018!C41+inativos_nov7_2018!C42</f>
        <v>0.46210600000000002</v>
      </c>
      <c r="D41" s="6">
        <f>ativos_nov7_2018!D41+inativos_nov7_2018!D42</f>
        <v>0.72440801372441643</v>
      </c>
      <c r="E41" s="6" t="s">
        <v>29</v>
      </c>
      <c r="F41" s="6">
        <f>ativos_nov7_2018!F41+inativos_nov7_2018!F42</f>
        <v>1.7832415944110289</v>
      </c>
      <c r="G41" s="6">
        <f>ativos_nov7_2018!G41+inativos_nov7_2018!G42</f>
        <v>1.2128687773441864</v>
      </c>
      <c r="H41" s="6">
        <f>ativos_nov7_2018!H41+inativos_nov7_2018!H42</f>
        <v>1.5098046390324125</v>
      </c>
      <c r="I41" s="6">
        <f>ativos_nov7_2018!I41+inativos_nov7_2018!I42</f>
        <v>0.77113145583386788</v>
      </c>
      <c r="J41" s="6">
        <f>ativos_nov7_2018!J41+inativos_nov7_2018!J42</f>
        <v>1.3136000613339356</v>
      </c>
      <c r="K41" s="6">
        <f>ativos_nov7_2018!K41+inativos_nov7_2018!K42</f>
        <v>0.89323009628629058</v>
      </c>
      <c r="L41" s="6">
        <f>ativos_nov7_2018!L41+inativos_nov7_2018!L42</f>
        <v>3.6769658459899999</v>
      </c>
      <c r="M41" s="6">
        <f>ativos_nov7_2018!M41+inativos_nov7_2018!M42</f>
        <v>0.57456610594481883</v>
      </c>
      <c r="N41" s="6">
        <f>ativos_nov7_2018!N41+inativos_nov7_2018!N42</f>
        <v>0.72257122407542029</v>
      </c>
      <c r="O41" s="6">
        <f>ativos_nov7_2018!O41+inativos_nov7_2018!O42</f>
        <v>1.1387008154893672</v>
      </c>
      <c r="P41" s="6">
        <f>ativos_nov7_2018!P41+inativos_nov7_2018!P42</f>
        <v>0.6846993978895406</v>
      </c>
      <c r="Q41" s="6">
        <f>ativos_nov7_2018!Q41+inativos_nov7_2018!Q42</f>
        <v>1.2734350192300001</v>
      </c>
      <c r="R41" s="6">
        <f>ativos_nov7_2018!R41+inativos_nov7_2018!R42</f>
        <v>0.51817641304116879</v>
      </c>
      <c r="S41" s="6" t="s">
        <v>29</v>
      </c>
      <c r="T41" s="6">
        <f>ativos_nov7_2018!T41+inativos_nov7_2018!T42</f>
        <v>3.6734055231315215</v>
      </c>
      <c r="U41" s="6">
        <f>ativos_nov7_2018!T41+inativos_nov7_2018!U42</f>
        <v>3.6703127694246702</v>
      </c>
      <c r="V41" s="6" t="s">
        <v>29</v>
      </c>
      <c r="W41" s="6">
        <f>ativos_nov7_2018!V41+inativos_nov7_2018!W42</f>
        <v>0.42558964586165043</v>
      </c>
      <c r="X41" s="6" t="s">
        <v>29</v>
      </c>
      <c r="Y41" s="6">
        <f>ativos_nov7_2018!X41+inativos_nov7_2018!Y42</f>
        <v>2.5108529650278206</v>
      </c>
      <c r="Z41" s="6">
        <f>ativos_nov7_2018!Y41+inativos_nov7_2018!Z42</f>
        <v>1.3177996515297223</v>
      </c>
      <c r="AA41" s="6">
        <f>ativos_nov7_2018!Z41+inativos_nov7_2018!AA42</f>
        <v>0.48769152127498117</v>
      </c>
      <c r="AB41" s="6">
        <f>ativos_nov7_2018!AA41+inativos_nov7_2018!AB42</f>
        <v>7.8903406718699998</v>
      </c>
      <c r="AC41" s="6">
        <f>ativos_nov7_2018!AB41+inativos_nov7_2018!AC42</f>
        <v>0.41969635115999993</v>
      </c>
    </row>
    <row r="42" spans="1:29" x14ac:dyDescent="0.25">
      <c r="A42" s="2">
        <v>41122</v>
      </c>
      <c r="B42" s="6">
        <f>ativos_nov7_2018!B42+inativos_nov7_2018!B43</f>
        <v>0.28094723353999984</v>
      </c>
      <c r="C42" s="6">
        <f>ativos_nov7_2018!C42+inativos_nov7_2018!C43</f>
        <v>0.46566399999999997</v>
      </c>
      <c r="D42" s="6">
        <f>ativos_nov7_2018!D42+inativos_nov7_2018!D43</f>
        <v>0.80909147774524792</v>
      </c>
      <c r="E42" s="6" t="s">
        <v>29</v>
      </c>
      <c r="F42" s="6">
        <f>ativos_nov7_2018!F42+inativos_nov7_2018!F43</f>
        <v>1.8946641954463339</v>
      </c>
      <c r="G42" s="6">
        <f>ativos_nov7_2018!G42+inativos_nov7_2018!G43</f>
        <v>0.98204766801020227</v>
      </c>
      <c r="H42" s="6">
        <f>ativos_nov7_2018!H42+inativos_nov7_2018!H43</f>
        <v>1.2478368801657955</v>
      </c>
      <c r="I42" s="6">
        <f>ativos_nov7_2018!I42+inativos_nov7_2018!I43</f>
        <v>0.80979209504548622</v>
      </c>
      <c r="J42" s="6">
        <f>ativos_nov7_2018!J42+inativos_nov7_2018!J43</f>
        <v>1.2815192048011321</v>
      </c>
      <c r="K42" s="6">
        <f>ativos_nov7_2018!K42+inativos_nov7_2018!K43</f>
        <v>0.66546344964381576</v>
      </c>
      <c r="L42" s="6">
        <f>ativos_nov7_2018!L42+inativos_nov7_2018!L43</f>
        <v>3.76437477638</v>
      </c>
      <c r="M42" s="6">
        <f>ativos_nov7_2018!M42+inativos_nov7_2018!M43</f>
        <v>0.57842357919092668</v>
      </c>
      <c r="N42" s="6">
        <f>ativos_nov7_2018!N42+inativos_nov7_2018!N43</f>
        <v>0.84446369117891518</v>
      </c>
      <c r="O42" s="6">
        <f>ativos_nov7_2018!O42+inativos_nov7_2018!O43</f>
        <v>1.1266230811755971</v>
      </c>
      <c r="P42" s="6">
        <f>ativos_nov7_2018!P42+inativos_nov7_2018!P43</f>
        <v>0.62663089636176683</v>
      </c>
      <c r="Q42" s="6">
        <f>ativos_nov7_2018!Q42+inativos_nov7_2018!Q43</f>
        <v>1.2785128075299999</v>
      </c>
      <c r="R42" s="6">
        <f>ativos_nov7_2018!R42+inativos_nov7_2018!R43</f>
        <v>0.45068191282378772</v>
      </c>
      <c r="S42" s="6" t="s">
        <v>29</v>
      </c>
      <c r="T42" s="6">
        <f>ativos_nov7_2018!T42+inativos_nov7_2018!T43</f>
        <v>3.8381437559737583</v>
      </c>
      <c r="U42" s="6">
        <f>ativos_nov7_2018!T42+inativos_nov7_2018!U43</f>
        <v>3.8331501985061087</v>
      </c>
      <c r="V42" s="6" t="s">
        <v>29</v>
      </c>
      <c r="W42" s="6">
        <f>ativos_nov7_2018!V42+inativos_nov7_2018!W43</f>
        <v>0.46744155100395052</v>
      </c>
      <c r="X42" s="6" t="s">
        <v>29</v>
      </c>
      <c r="Y42" s="6">
        <f>ativos_nov7_2018!X42+inativos_nov7_2018!Y43</f>
        <v>2.5216452969768937</v>
      </c>
      <c r="Z42" s="6">
        <f>ativos_nov7_2018!Y42+inativos_nov7_2018!Z43</f>
        <v>1.3410432775503611</v>
      </c>
      <c r="AA42" s="6">
        <f>ativos_nov7_2018!Z42+inativos_nov7_2018!AA43</f>
        <v>0.49718725847584966</v>
      </c>
      <c r="AB42" s="6">
        <f>ativos_nov7_2018!AA42+inativos_nov7_2018!AB43</f>
        <v>8.5772474098899991</v>
      </c>
      <c r="AC42" s="6">
        <f>ativos_nov7_2018!AB42+inativos_nov7_2018!AC43</f>
        <v>0.39717905668999998</v>
      </c>
    </row>
    <row r="43" spans="1:29" x14ac:dyDescent="0.25">
      <c r="A43" s="2">
        <v>41183</v>
      </c>
      <c r="B43" s="6">
        <f>ativos_nov7_2018!B43+inativos_nov7_2018!B44</f>
        <v>0.28847581837999997</v>
      </c>
      <c r="C43" s="6">
        <f>ativos_nov7_2018!C43+inativos_nov7_2018!C44</f>
        <v>0.46429900000000002</v>
      </c>
      <c r="D43" s="6">
        <f>ativos_nov7_2018!D43+inativos_nov7_2018!D44</f>
        <v>0.75570050786599774</v>
      </c>
      <c r="E43" s="6" t="s">
        <v>29</v>
      </c>
      <c r="F43" s="6">
        <f>ativos_nov7_2018!F43+inativos_nov7_2018!F44</f>
        <v>1.8066714498946568</v>
      </c>
      <c r="G43" s="6">
        <f>ativos_nov7_2018!G43+inativos_nov7_2018!G44</f>
        <v>0.9991005116656384</v>
      </c>
      <c r="H43" s="6">
        <f>ativos_nov7_2018!H43+inativos_nov7_2018!H44</f>
        <v>1.6188593024979356</v>
      </c>
      <c r="I43" s="6">
        <f>ativos_nov7_2018!I43+inativos_nov7_2018!I44</f>
        <v>0.78963675396266098</v>
      </c>
      <c r="J43" s="6">
        <f>ativos_nov7_2018!J43+inativos_nov7_2018!J44</f>
        <v>1.2562812031721835</v>
      </c>
      <c r="K43" s="6">
        <f>ativos_nov7_2018!K43+inativos_nov7_2018!K44</f>
        <v>0.74313704760117427</v>
      </c>
      <c r="L43" s="6">
        <f>ativos_nov7_2018!L43+inativos_nov7_2018!L44</f>
        <v>3.4746204576999991</v>
      </c>
      <c r="M43" s="6">
        <f>ativos_nov7_2018!M43+inativos_nov7_2018!M44</f>
        <v>0.58740680124238831</v>
      </c>
      <c r="N43" s="6">
        <f>ativos_nov7_2018!N43+inativos_nov7_2018!N44</f>
        <v>0.71398362915056357</v>
      </c>
      <c r="O43" s="6">
        <f>ativos_nov7_2018!O43+inativos_nov7_2018!O44</f>
        <v>1.1332984237832679</v>
      </c>
      <c r="P43" s="6">
        <f>ativos_nov7_2018!P43+inativos_nov7_2018!P44</f>
        <v>0.64888227092059692</v>
      </c>
      <c r="Q43" s="6">
        <f>ativos_nov7_2018!Q43+inativos_nov7_2018!Q44</f>
        <v>1.3126658629000001</v>
      </c>
      <c r="R43" s="6">
        <f>ativos_nov7_2018!R43+inativos_nov7_2018!R44</f>
        <v>0.47142440204342001</v>
      </c>
      <c r="S43" s="6" t="s">
        <v>29</v>
      </c>
      <c r="T43" s="6">
        <f>ativos_nov7_2018!T43+inativos_nov7_2018!T44</f>
        <v>3.9312384306054358</v>
      </c>
      <c r="U43" s="6">
        <f>ativos_nov7_2018!T43+inativos_nov7_2018!U44</f>
        <v>3.9273714875645478</v>
      </c>
      <c r="V43" s="6" t="s">
        <v>29</v>
      </c>
      <c r="W43" s="6">
        <f>ativos_nov7_2018!V43+inativos_nov7_2018!W44</f>
        <v>0.40864845613006529</v>
      </c>
      <c r="X43" s="6" t="s">
        <v>29</v>
      </c>
      <c r="Y43" s="6">
        <f>ativos_nov7_2018!X43+inativos_nov7_2018!Y44</f>
        <v>2.5104609321585789</v>
      </c>
      <c r="Z43" s="6">
        <f>ativos_nov7_2018!Y43+inativos_nov7_2018!Z44</f>
        <v>1.3479726095217979</v>
      </c>
      <c r="AA43" s="6">
        <f>ativos_nov7_2018!Z43+inativos_nov7_2018!AA44</f>
        <v>0.50173124034725336</v>
      </c>
      <c r="AB43" s="6">
        <f>ativos_nov7_2018!AA43+inativos_nov7_2018!AB44</f>
        <v>9.1405576966299993</v>
      </c>
      <c r="AC43" s="6">
        <f>ativos_nov7_2018!AB43+inativos_nov7_2018!AC44</f>
        <v>0.39659320649000002</v>
      </c>
    </row>
    <row r="44" spans="1:29" x14ac:dyDescent="0.25">
      <c r="A44" s="2">
        <v>41244</v>
      </c>
      <c r="B44" s="6">
        <f>ativos_nov7_2018!B44+inativos_nov7_2018!B45</f>
        <v>0.39827529397000005</v>
      </c>
      <c r="C44" s="6">
        <f>ativos_nov7_2018!C44+inativos_nov7_2018!C45</f>
        <v>0.72011400000000003</v>
      </c>
      <c r="D44" s="6">
        <f>ativos_nov7_2018!D44+inativos_nov7_2018!D45</f>
        <v>0.92460281296744673</v>
      </c>
      <c r="E44" s="6" t="s">
        <v>29</v>
      </c>
      <c r="F44" s="6">
        <f>ativos_nov7_2018!F44+inativos_nov7_2018!F45</f>
        <v>2.4546317096521562</v>
      </c>
      <c r="G44" s="6">
        <f>ativos_nov7_2018!G44+inativos_nov7_2018!G45</f>
        <v>1.373820539657955</v>
      </c>
      <c r="H44" s="6">
        <f>ativos_nov7_2018!H44+inativos_nov7_2018!H45</f>
        <v>1.731674123962573</v>
      </c>
      <c r="I44" s="6">
        <f>ativos_nov7_2018!I44+inativos_nov7_2018!I45</f>
        <v>0.99375115190159025</v>
      </c>
      <c r="J44" s="6">
        <f>ativos_nov7_2018!J44+inativos_nov7_2018!J45</f>
        <v>1.3180870837101542</v>
      </c>
      <c r="K44" s="6">
        <f>ativos_nov7_2018!K44+inativos_nov7_2018!K45</f>
        <v>1.0801770505269688</v>
      </c>
      <c r="L44" s="6">
        <f>ativos_nov7_2018!L44+inativos_nov7_2018!L45</f>
        <v>5.6403259968900006</v>
      </c>
      <c r="M44" s="6">
        <f>ativos_nov7_2018!M44+inativos_nov7_2018!M45</f>
        <v>0.84803762128809801</v>
      </c>
      <c r="N44" s="6">
        <f>ativos_nov7_2018!N44+inativos_nov7_2018!N45</f>
        <v>0.96893710545546441</v>
      </c>
      <c r="O44" s="6">
        <f>ativos_nov7_2018!O44+inativos_nov7_2018!O45</f>
        <v>1.7340166168058109</v>
      </c>
      <c r="P44" s="6">
        <f>ativos_nov7_2018!P44+inativos_nov7_2018!P45</f>
        <v>0.88238027176310418</v>
      </c>
      <c r="Q44" s="6">
        <f>ativos_nov7_2018!Q44+inativos_nov7_2018!Q45</f>
        <v>2.0332483249999997</v>
      </c>
      <c r="R44" s="6">
        <f>ativos_nov7_2018!R44+inativos_nov7_2018!R45</f>
        <v>0.64768163379924881</v>
      </c>
      <c r="S44" s="6" t="s">
        <v>29</v>
      </c>
      <c r="T44" s="6">
        <f>ativos_nov7_2018!T44+inativos_nov7_2018!T45</f>
        <v>3.7006603141843168</v>
      </c>
      <c r="U44" s="6">
        <f>ativos_nov7_2018!T44+inativos_nov7_2018!U45</f>
        <v>3.7102350132134729</v>
      </c>
      <c r="V44" s="6" t="s">
        <v>29</v>
      </c>
      <c r="W44" s="6">
        <f>ativos_nov7_2018!V44+inativos_nov7_2018!W45</f>
        <v>0.58359244865704774</v>
      </c>
      <c r="X44" s="6" t="s">
        <v>29</v>
      </c>
      <c r="Y44" s="6">
        <f>ativos_nov7_2018!X44+inativos_nov7_2018!Y45</f>
        <v>2.9869682975128522</v>
      </c>
      <c r="Z44" s="6">
        <f>ativos_nov7_2018!Y44+inativos_nov7_2018!Z45</f>
        <v>1.6440623574818602</v>
      </c>
      <c r="AA44" s="6">
        <f>ativos_nov7_2018!Z44+inativos_nov7_2018!AA45</f>
        <v>0.65661693417280453</v>
      </c>
      <c r="AB44" s="6">
        <f>ativos_nov7_2018!AA44+inativos_nov7_2018!AB45</f>
        <v>15.034194011560004</v>
      </c>
      <c r="AC44" s="6">
        <f>ativos_nov7_2018!AB44+inativos_nov7_2018!AC45</f>
        <v>0.56195762299000007</v>
      </c>
    </row>
    <row r="45" spans="1:29" x14ac:dyDescent="0.25">
      <c r="A45" s="2">
        <v>41306</v>
      </c>
      <c r="B45" s="6">
        <f>ativos_nov7_2018!B45+inativos_nov7_2018!B46</f>
        <v>0.27122782362999998</v>
      </c>
      <c r="C45" s="6">
        <f>ativos_nov7_2018!C45+inativos_nov7_2018!C46</f>
        <v>0.481128</v>
      </c>
      <c r="D45" s="6">
        <f>ativos_nov7_2018!D45+inativos_nov7_2018!D46</f>
        <v>0.77235485348818855</v>
      </c>
      <c r="E45" s="6" t="s">
        <v>29</v>
      </c>
      <c r="F45" s="6">
        <f>ativos_nov7_2018!F45+inativos_nov7_2018!F46</f>
        <v>1.5431985172115121</v>
      </c>
      <c r="G45" s="6">
        <f>ativos_nov7_2018!G45+inativos_nov7_2018!G46</f>
        <v>0.98593002563337584</v>
      </c>
      <c r="H45" s="6">
        <f>ativos_nov7_2018!H45+inativos_nov7_2018!H46</f>
        <v>1.3850666708704855</v>
      </c>
      <c r="I45" s="6">
        <f>ativos_nov7_2018!I45+inativos_nov7_2018!I46</f>
        <v>0.85082479396922839</v>
      </c>
      <c r="J45" s="6">
        <f>ativos_nov7_2018!J45+inativos_nov7_2018!J46</f>
        <v>1.245242906644191</v>
      </c>
      <c r="K45" s="6">
        <f>ativos_nov7_2018!K45+inativos_nov7_2018!K46</f>
        <v>0.65417661566773933</v>
      </c>
      <c r="L45" s="6">
        <f>ativos_nov7_2018!L45+inativos_nov7_2018!L46</f>
        <v>3.9579073931399997</v>
      </c>
      <c r="M45" s="6">
        <f>ativos_nov7_2018!M45+inativos_nov7_2018!M46</f>
        <v>0.56300200625400809</v>
      </c>
      <c r="N45" s="6">
        <f>ativos_nov7_2018!N45+inativos_nov7_2018!N46</f>
        <v>0.73302712499459277</v>
      </c>
      <c r="O45" s="6">
        <f>ativos_nov7_2018!O45+inativos_nov7_2018!O46</f>
        <v>1.1670359435993003</v>
      </c>
      <c r="P45" s="6">
        <f>ativos_nov7_2018!P45+inativos_nov7_2018!P46</f>
        <v>0.64540626219747399</v>
      </c>
      <c r="Q45" s="6">
        <f>ativos_nov7_2018!Q45+inativos_nov7_2018!Q46</f>
        <v>1.3121939121900001</v>
      </c>
      <c r="R45" s="6">
        <f>ativos_nov7_2018!R45+inativos_nov7_2018!R46</f>
        <v>0.48994001950545052</v>
      </c>
      <c r="S45" s="6" t="s">
        <v>29</v>
      </c>
      <c r="T45" s="6">
        <f>ativos_nov7_2018!T45+inativos_nov7_2018!T46</f>
        <v>3.9601729989819852</v>
      </c>
      <c r="U45" s="6">
        <f>ativos_nov7_2018!T45+inativos_nov7_2018!U46</f>
        <v>3.9635232720308986</v>
      </c>
      <c r="V45" s="6" t="s">
        <v>29</v>
      </c>
      <c r="W45" s="6">
        <f>ativos_nov7_2018!V45+inativos_nov7_2018!W46</f>
        <v>0.42231039067836729</v>
      </c>
      <c r="X45" s="6" t="s">
        <v>29</v>
      </c>
      <c r="Y45" s="6">
        <f>ativos_nov7_2018!X45+inativos_nov7_2018!Y46</f>
        <v>2.7262826210712205</v>
      </c>
      <c r="Z45" s="6">
        <f>ativos_nov7_2018!Y45+inativos_nov7_2018!Z46</f>
        <v>1.3245603562674333</v>
      </c>
      <c r="AA45" s="6">
        <f>ativos_nov7_2018!Z45+inativos_nov7_2018!AA46</f>
        <v>0.50746354596571686</v>
      </c>
      <c r="AB45" s="6">
        <f>ativos_nov7_2018!AA45+inativos_nov7_2018!AB46</f>
        <v>7.6663189067000008</v>
      </c>
      <c r="AC45" s="6">
        <f>ativos_nov7_2018!AB45+inativos_nov7_2018!AC46</f>
        <v>0.41667706323999998</v>
      </c>
    </row>
    <row r="46" spans="1:29" x14ac:dyDescent="0.25">
      <c r="A46" s="2">
        <v>41365</v>
      </c>
      <c r="B46" s="6">
        <f>ativos_nov7_2018!B46+inativos_nov7_2018!B47</f>
        <v>0.27828285990000001</v>
      </c>
      <c r="C46" s="6">
        <f>ativos_nov7_2018!C46+inativos_nov7_2018!C47</f>
        <v>0.48327599999999998</v>
      </c>
      <c r="D46" s="6">
        <f>ativos_nov7_2018!D46+inativos_nov7_2018!D47</f>
        <v>0.71080652499915775</v>
      </c>
      <c r="E46" s="6" t="s">
        <v>29</v>
      </c>
      <c r="F46" s="6">
        <f>ativos_nov7_2018!F46+inativos_nov7_2018!F47</f>
        <v>1.5455202393567604</v>
      </c>
      <c r="G46" s="6">
        <f>ativos_nov7_2018!G46+inativos_nov7_2018!G47</f>
        <v>1.0513260630574974</v>
      </c>
      <c r="H46" s="6">
        <f>ativos_nov7_2018!H46+inativos_nov7_2018!H47</f>
        <v>1.1467222082175641</v>
      </c>
      <c r="I46" s="6">
        <f>ativos_nov7_2018!I46+inativos_nov7_2018!I47</f>
        <v>0.88158249119757082</v>
      </c>
      <c r="J46" s="6">
        <f>ativos_nov7_2018!J46+inativos_nov7_2018!J47</f>
        <v>1.2728564221926963</v>
      </c>
      <c r="K46" s="6">
        <f>ativos_nov7_2018!K46+inativos_nov7_2018!K47</f>
        <v>0.82563923437393527</v>
      </c>
      <c r="L46" s="6">
        <f>ativos_nov7_2018!L46+inativos_nov7_2018!L47</f>
        <v>3.8648874822900003</v>
      </c>
      <c r="M46" s="6">
        <f>ativos_nov7_2018!M46+inativos_nov7_2018!M47</f>
        <v>0.61222218069632428</v>
      </c>
      <c r="N46" s="6">
        <f>ativos_nov7_2018!N46+inativos_nov7_2018!N47</f>
        <v>0.75040635725783045</v>
      </c>
      <c r="O46" s="6">
        <f>ativos_nov7_2018!O46+inativos_nov7_2018!O47</f>
        <v>1.1626124787995895</v>
      </c>
      <c r="P46" s="6">
        <f>ativos_nov7_2018!P46+inativos_nov7_2018!P47</f>
        <v>0.67595212498436441</v>
      </c>
      <c r="Q46" s="6">
        <f>ativos_nov7_2018!Q46+inativos_nov7_2018!Q47</f>
        <v>1.3142934954199998</v>
      </c>
      <c r="R46" s="6">
        <f>ativos_nov7_2018!R46+inativos_nov7_2018!R47</f>
        <v>0.48719972861694583</v>
      </c>
      <c r="S46" s="6" t="s">
        <v>29</v>
      </c>
      <c r="T46" s="6">
        <f>ativos_nov7_2018!T46+inativos_nov7_2018!T47</f>
        <v>4.2507866273506192</v>
      </c>
      <c r="U46" s="6">
        <f>ativos_nov7_2018!T46+inativos_nov7_2018!U47</f>
        <v>4.2512650369180935</v>
      </c>
      <c r="V46" s="6" t="s">
        <v>29</v>
      </c>
      <c r="W46" s="6">
        <f>ativos_nov7_2018!V46+inativos_nov7_2018!W47</f>
        <v>0.43389047781703566</v>
      </c>
      <c r="X46" s="6" t="s">
        <v>29</v>
      </c>
      <c r="Y46" s="6">
        <f>ativos_nov7_2018!X46+inativos_nov7_2018!Y47</f>
        <v>2.7619274476600726</v>
      </c>
      <c r="Z46" s="6">
        <f>ativos_nov7_2018!Y46+inativos_nov7_2018!Z47</f>
        <v>1.4388656674303917</v>
      </c>
      <c r="AA46" s="6">
        <f>ativos_nov7_2018!Z46+inativos_nov7_2018!AA47</f>
        <v>0.50116621552011598</v>
      </c>
      <c r="AB46" s="6">
        <f>ativos_nov7_2018!AA46+inativos_nov7_2018!AB47</f>
        <v>8.2853631473400018</v>
      </c>
      <c r="AC46" s="6">
        <f>ativos_nov7_2018!AB46+inativos_nov7_2018!AC47</f>
        <v>0.44170066761000004</v>
      </c>
    </row>
    <row r="47" spans="1:29" x14ac:dyDescent="0.25">
      <c r="A47" s="2">
        <v>41426</v>
      </c>
      <c r="B47" s="6">
        <f>ativos_nov7_2018!B47+inativos_nov7_2018!B48</f>
        <v>0.30232034020000004</v>
      </c>
      <c r="C47" s="6">
        <f>ativos_nov7_2018!C47+inativos_nov7_2018!C48</f>
        <v>0.50668299999999999</v>
      </c>
      <c r="D47" s="6">
        <f>ativos_nov7_2018!D47+inativos_nov7_2018!D48</f>
        <v>0.84131717656873306</v>
      </c>
      <c r="E47" s="6" t="s">
        <v>29</v>
      </c>
      <c r="F47" s="6">
        <f>ativos_nov7_2018!F47+inativos_nov7_2018!F48</f>
        <v>2.3236354431854069</v>
      </c>
      <c r="G47" s="6">
        <f>ativos_nov7_2018!G47+inativos_nov7_2018!G48</f>
        <v>1.2816026484819474</v>
      </c>
      <c r="H47" s="6">
        <f>ativos_nov7_2018!H47+inativos_nov7_2018!H48</f>
        <v>1.5681220056549801</v>
      </c>
      <c r="I47" s="6">
        <f>ativos_nov7_2018!I47+inativos_nov7_2018!I48</f>
        <v>0.89988284438913513</v>
      </c>
      <c r="J47" s="6">
        <f>ativos_nov7_2018!J47+inativos_nov7_2018!J48</f>
        <v>1.3919379927293121</v>
      </c>
      <c r="K47" s="6">
        <f>ativos_nov7_2018!K47+inativos_nov7_2018!K48</f>
        <v>0.98488194445679444</v>
      </c>
      <c r="L47" s="6">
        <f>ativos_nov7_2018!L47+inativos_nov7_2018!L48</f>
        <v>3.9692958380399999</v>
      </c>
      <c r="M47" s="6">
        <f>ativos_nov7_2018!M47+inativos_nov7_2018!M48</f>
        <v>0.63318483027367645</v>
      </c>
      <c r="N47" s="6">
        <f>ativos_nov7_2018!N47+inativos_nov7_2018!N48</f>
        <v>0.8037238950249197</v>
      </c>
      <c r="O47" s="6">
        <f>ativos_nov7_2018!O47+inativos_nov7_2018!O48</f>
        <v>1.3142277528325821</v>
      </c>
      <c r="P47" s="6">
        <f>ativos_nov7_2018!P47+inativos_nov7_2018!P48</f>
        <v>0.75173808336966075</v>
      </c>
      <c r="Q47" s="6">
        <f>ativos_nov7_2018!Q47+inativos_nov7_2018!Q48</f>
        <v>1.4065162818900003</v>
      </c>
      <c r="R47" s="6">
        <f>ativos_nov7_2018!R47+inativos_nov7_2018!R48</f>
        <v>0.57816630752645559</v>
      </c>
      <c r="S47" s="6" t="s">
        <v>29</v>
      </c>
      <c r="T47" s="6">
        <f>ativos_nov7_2018!T47+inativos_nov7_2018!T48</f>
        <v>4.2980143482453403</v>
      </c>
      <c r="U47" s="6">
        <f>ativos_nov7_2018!T47+inativos_nov7_2018!U48</f>
        <v>4.2970145799090247</v>
      </c>
      <c r="V47" s="6" t="s">
        <v>29</v>
      </c>
      <c r="W47" s="6">
        <f>ativos_nov7_2018!V47+inativos_nov7_2018!W48</f>
        <v>0.39601972844464806</v>
      </c>
      <c r="X47" s="6" t="s">
        <v>29</v>
      </c>
      <c r="Y47" s="6">
        <f>ativos_nov7_2018!X47+inativos_nov7_2018!Y48</f>
        <v>2.8027147024530574</v>
      </c>
      <c r="Z47" s="6">
        <f>ativos_nov7_2018!Y47+inativos_nov7_2018!Z48</f>
        <v>1.4086184986024695</v>
      </c>
      <c r="AA47" s="6">
        <f>ativos_nov7_2018!Z47+inativos_nov7_2018!AA48</f>
        <v>0.51322328009236706</v>
      </c>
      <c r="AB47" s="6">
        <f>ativos_nov7_2018!AA47+inativos_nov7_2018!AB48</f>
        <v>9.0123318335399993</v>
      </c>
      <c r="AC47" s="6">
        <f>ativos_nov7_2018!AB47+inativos_nov7_2018!AC48</f>
        <v>0.48851953546999999</v>
      </c>
    </row>
    <row r="48" spans="1:29" x14ac:dyDescent="0.25">
      <c r="A48" s="2">
        <v>41487</v>
      </c>
      <c r="B48" s="6">
        <f>ativos_nov7_2018!B48+inativos_nov7_2018!B49</f>
        <v>0.26824898277000009</v>
      </c>
      <c r="C48" s="6">
        <f>ativos_nov7_2018!C48+inativos_nov7_2018!C49</f>
        <v>0.510602</v>
      </c>
      <c r="D48" s="6">
        <f>ativos_nov7_2018!D48+inativos_nov7_2018!D49</f>
        <v>0.92974138988919275</v>
      </c>
      <c r="E48" s="6" t="s">
        <v>29</v>
      </c>
      <c r="F48" s="6">
        <f>ativos_nov7_2018!F48+inativos_nov7_2018!F49</f>
        <v>2.336293999210767</v>
      </c>
      <c r="G48" s="6">
        <f>ativos_nov7_2018!G48+inativos_nov7_2018!G49</f>
        <v>1.0632670156191373</v>
      </c>
      <c r="H48" s="6">
        <f>ativos_nov7_2018!H48+inativos_nov7_2018!H49</f>
        <v>1.411128926737522</v>
      </c>
      <c r="I48" s="6">
        <f>ativos_nov7_2018!I48+inativos_nov7_2018!I49</f>
        <v>0.96224882487062646</v>
      </c>
      <c r="J48" s="6">
        <f>ativos_nov7_2018!J48+inativos_nov7_2018!J49</f>
        <v>1.362419544550741</v>
      </c>
      <c r="K48" s="6">
        <f>ativos_nov7_2018!K48+inativos_nov7_2018!K49</f>
        <v>0.79016285287602606</v>
      </c>
      <c r="L48" s="6">
        <f>ativos_nov7_2018!L48+inativos_nov7_2018!L49</f>
        <v>4.199022996410001</v>
      </c>
      <c r="M48" s="6">
        <f>ativos_nov7_2018!M48+inativos_nov7_2018!M49</f>
        <v>0.62633338536273797</v>
      </c>
      <c r="N48" s="6">
        <f>ativos_nov7_2018!N48+inativos_nov7_2018!N49</f>
        <v>0.80697388527527347</v>
      </c>
      <c r="O48" s="6">
        <f>ativos_nov7_2018!O48+inativos_nov7_2018!O49</f>
        <v>1.2707731248391096</v>
      </c>
      <c r="P48" s="6">
        <f>ativos_nov7_2018!P48+inativos_nov7_2018!P49</f>
        <v>0.69032821487710772</v>
      </c>
      <c r="Q48" s="6">
        <f>ativos_nov7_2018!Q48+inativos_nov7_2018!Q49</f>
        <v>1.4593278132199998</v>
      </c>
      <c r="R48" s="6">
        <f>ativos_nov7_2018!R48+inativos_nov7_2018!R49</f>
        <v>0.51572730494492991</v>
      </c>
      <c r="S48" s="6" t="s">
        <v>29</v>
      </c>
      <c r="T48" s="6">
        <f>ativos_nov7_2018!T48+inativos_nov7_2018!T49</f>
        <v>4.5027007788507767</v>
      </c>
      <c r="U48" s="6">
        <f>ativos_nov7_2018!T48+inativos_nov7_2018!U49</f>
        <v>4.500946570179555</v>
      </c>
      <c r="V48" s="6" t="s">
        <v>29</v>
      </c>
      <c r="W48" s="6">
        <f>ativos_nov7_2018!V48+inativos_nov7_2018!W49</f>
        <v>0.49174561237577685</v>
      </c>
      <c r="X48" s="6" t="s">
        <v>29</v>
      </c>
      <c r="Y48" s="6">
        <f>ativos_nov7_2018!X48+inativos_nov7_2018!Y49</f>
        <v>2.8834433529223582</v>
      </c>
      <c r="Z48" s="6">
        <f>ativos_nov7_2018!Y48+inativos_nov7_2018!Z49</f>
        <v>1.4694822005569714</v>
      </c>
      <c r="AA48" s="6">
        <f>ativos_nov7_2018!Z48+inativos_nov7_2018!AA49</f>
        <v>0.50335067451106552</v>
      </c>
      <c r="AB48" s="6">
        <f>ativos_nov7_2018!AA48+inativos_nov7_2018!AB49</f>
        <v>9.3573305835600014</v>
      </c>
      <c r="AC48" s="6">
        <f>ativos_nov7_2018!AB48+inativos_nov7_2018!AC49</f>
        <v>0.40792018569000005</v>
      </c>
    </row>
    <row r="49" spans="1:29" x14ac:dyDescent="0.25">
      <c r="A49" s="2">
        <v>41548</v>
      </c>
      <c r="B49" s="6">
        <f>ativos_nov7_2018!B49+inativos_nov7_2018!B50</f>
        <v>0.31691399181999991</v>
      </c>
      <c r="C49" s="6">
        <f>ativos_nov7_2018!C49+inativos_nov7_2018!C50</f>
        <v>0.50470599999999999</v>
      </c>
      <c r="D49" s="6">
        <f>ativos_nov7_2018!D49+inativos_nov7_2018!D50</f>
        <v>0.8068218799139022</v>
      </c>
      <c r="E49" s="6" t="s">
        <v>29</v>
      </c>
      <c r="F49" s="6">
        <f>ativos_nov7_2018!F49+inativos_nov7_2018!F50</f>
        <v>1.9876892206052381</v>
      </c>
      <c r="G49" s="6">
        <f>ativos_nov7_2018!G49+inativos_nov7_2018!G50</f>
        <v>1.0652406510566157</v>
      </c>
      <c r="H49" s="6">
        <f>ativos_nov7_2018!H49+inativos_nov7_2018!H50</f>
        <v>1.8750584747480805</v>
      </c>
      <c r="I49" s="6">
        <f>ativos_nov7_2018!I49+inativos_nov7_2018!I50</f>
        <v>0.95501148247753975</v>
      </c>
      <c r="J49" s="6">
        <f>ativos_nov7_2018!J49+inativos_nov7_2018!J50</f>
        <v>1.3764168726225472</v>
      </c>
      <c r="K49" s="6">
        <f>ativos_nov7_2018!K49+inativos_nov7_2018!K50</f>
        <v>0.83842492181678518</v>
      </c>
      <c r="L49" s="6">
        <f>ativos_nov7_2018!L49+inativos_nov7_2018!L50</f>
        <v>4.0773874062799997</v>
      </c>
      <c r="M49" s="6">
        <f>ativos_nov7_2018!M49+inativos_nov7_2018!M50</f>
        <v>0.63871602865032817</v>
      </c>
      <c r="N49" s="6">
        <f>ativos_nov7_2018!N49+inativos_nov7_2018!N50</f>
        <v>0.82041722828010211</v>
      </c>
      <c r="O49" s="6">
        <f>ativos_nov7_2018!O49+inativos_nov7_2018!O50</f>
        <v>1.2461439612286942</v>
      </c>
      <c r="P49" s="6">
        <f>ativos_nov7_2018!P49+inativos_nov7_2018!P50</f>
        <v>0.69410113408171625</v>
      </c>
      <c r="Q49" s="6">
        <f>ativos_nov7_2018!Q49+inativos_nov7_2018!Q50</f>
        <v>1.4384084647300002</v>
      </c>
      <c r="R49" s="6">
        <f>ativos_nov7_2018!R49+inativos_nov7_2018!R50</f>
        <v>0.52873641781690317</v>
      </c>
      <c r="S49" s="6" t="s">
        <v>29</v>
      </c>
      <c r="T49" s="6">
        <f>ativos_nov7_2018!T49+inativos_nov7_2018!T50</f>
        <v>4.2806108713768616</v>
      </c>
      <c r="U49" s="6">
        <f>ativos_nov7_2018!T49+inativos_nov7_2018!U50</f>
        <v>4.2814089522048739</v>
      </c>
      <c r="V49" s="6" t="s">
        <v>29</v>
      </c>
      <c r="W49" s="6">
        <f>ativos_nov7_2018!V49+inativos_nov7_2018!W50</f>
        <v>0.43766571971469337</v>
      </c>
      <c r="X49" s="6" t="s">
        <v>29</v>
      </c>
      <c r="Y49" s="6">
        <f>ativos_nov7_2018!X49+inativos_nov7_2018!Y50</f>
        <v>2.8583460434979489</v>
      </c>
      <c r="Z49" s="6">
        <f>ativos_nov7_2018!Y49+inativos_nov7_2018!Z50</f>
        <v>1.4805073263061366</v>
      </c>
      <c r="AA49" s="6">
        <f>ativos_nov7_2018!Z49+inativos_nov7_2018!AA50</f>
        <v>0.52628367156210087</v>
      </c>
      <c r="AB49" s="6">
        <f>ativos_nov7_2018!AA49+inativos_nov7_2018!AB50</f>
        <v>9.7224454965999989</v>
      </c>
      <c r="AC49" s="6">
        <f>ativos_nov7_2018!AB49+inativos_nov7_2018!AC50</f>
        <v>0.46104077544000016</v>
      </c>
    </row>
    <row r="50" spans="1:29" x14ac:dyDescent="0.25">
      <c r="A50" s="2">
        <v>41609</v>
      </c>
      <c r="B50" s="6">
        <f>ativos_nov7_2018!B50+inativos_nov7_2018!B51</f>
        <v>0.49956043116999993</v>
      </c>
      <c r="C50" s="6">
        <f>ativos_nov7_2018!C50+inativos_nov7_2018!C51</f>
        <v>0.77647199999999994</v>
      </c>
      <c r="D50" s="6">
        <f>ativos_nov7_2018!D50+inativos_nov7_2018!D51</f>
        <v>1.0310100821038228</v>
      </c>
      <c r="E50" s="6" t="s">
        <v>29</v>
      </c>
      <c r="F50" s="6">
        <f>ativos_nov7_2018!F50+inativos_nov7_2018!F51</f>
        <v>3.0973447903503128</v>
      </c>
      <c r="G50" s="6">
        <f>ativos_nov7_2018!G50+inativos_nov7_2018!G51</f>
        <v>1.437800339991427</v>
      </c>
      <c r="H50" s="6">
        <f>ativos_nov7_2018!H50+inativos_nov7_2018!H51</f>
        <v>2.156378921361366</v>
      </c>
      <c r="I50" s="6">
        <f>ativos_nov7_2018!I50+inativos_nov7_2018!I51</f>
        <v>1.1189622771458996</v>
      </c>
      <c r="J50" s="6">
        <f>ativos_nov7_2018!J50+inativos_nov7_2018!J51</f>
        <v>1.4448915504305131</v>
      </c>
      <c r="K50" s="6">
        <f>ativos_nov7_2018!K50+inativos_nov7_2018!K51</f>
        <v>1.1010822108087195</v>
      </c>
      <c r="L50" s="6">
        <f>ativos_nov7_2018!L50+inativos_nov7_2018!L51</f>
        <v>6.2542350752600004</v>
      </c>
      <c r="M50" s="6">
        <f>ativos_nov7_2018!M50+inativos_nov7_2018!M51</f>
        <v>0.93373571866292493</v>
      </c>
      <c r="N50" s="6">
        <f>ativos_nov7_2018!N50+inativos_nov7_2018!N51</f>
        <v>1.0117943983072823</v>
      </c>
      <c r="O50" s="6">
        <f>ativos_nov7_2018!O50+inativos_nov7_2018!O51</f>
        <v>1.8534873657807238</v>
      </c>
      <c r="P50" s="6">
        <f>ativos_nov7_2018!P50+inativos_nov7_2018!P51</f>
        <v>0.97228471943967643</v>
      </c>
      <c r="Q50" s="6">
        <f>ativos_nov7_2018!Q50+inativos_nov7_2018!Q51</f>
        <v>2.1922192322299998</v>
      </c>
      <c r="R50" s="6">
        <f>ativos_nov7_2018!R50+inativos_nov7_2018!R51</f>
        <v>0.7202302215893156</v>
      </c>
      <c r="S50" s="6" t="s">
        <v>29</v>
      </c>
      <c r="T50" s="6">
        <f>ativos_nov7_2018!T50+inativos_nov7_2018!T51</f>
        <v>5.9328323751944163</v>
      </c>
      <c r="U50" s="6">
        <f>ativos_nov7_2018!T50+inativos_nov7_2018!U51</f>
        <v>5.9309593819375541</v>
      </c>
      <c r="V50" s="6" t="s">
        <v>29</v>
      </c>
      <c r="W50" s="6">
        <f>ativos_nov7_2018!V50+inativos_nov7_2018!W51</f>
        <v>0.63924207096947849</v>
      </c>
      <c r="X50" s="6" t="s">
        <v>29</v>
      </c>
      <c r="Y50" s="6">
        <f>ativos_nov7_2018!X50+inativos_nov7_2018!Y51</f>
        <v>3.2571896644853395</v>
      </c>
      <c r="Z50" s="6">
        <f>ativos_nov7_2018!Y50+inativos_nov7_2018!Z51</f>
        <v>1.9044508897866004</v>
      </c>
      <c r="AA50" s="6">
        <f>ativos_nov7_2018!Z50+inativos_nov7_2018!AA51</f>
        <v>0.67858690360863361</v>
      </c>
      <c r="AB50" s="6">
        <f>ativos_nov7_2018!AA50+inativos_nov7_2018!AB51</f>
        <v>16.127097468100001</v>
      </c>
      <c r="AC50" s="6">
        <f>ativos_nov7_2018!AB50+inativos_nov7_2018!AC51</f>
        <v>0.58510366141000003</v>
      </c>
    </row>
    <row r="51" spans="1:29" x14ac:dyDescent="0.25">
      <c r="A51" s="2">
        <v>41671</v>
      </c>
      <c r="B51" s="6">
        <f>ativos_nov7_2018!B51+inativos_nov7_2018!B52</f>
        <v>0.27738594037999997</v>
      </c>
      <c r="C51" s="6">
        <f>ativos_nov7_2018!C51+inativos_nov7_2018!C52</f>
        <v>0.53861899999999996</v>
      </c>
      <c r="D51" s="6">
        <f>ativos_nov7_2018!D51+inativos_nov7_2018!D52</f>
        <v>0.85102036195745512</v>
      </c>
      <c r="E51" s="6" t="s">
        <v>29</v>
      </c>
      <c r="F51" s="6">
        <f>ativos_nov7_2018!F51+inativos_nov7_2018!F52</f>
        <v>2.0952225175974486</v>
      </c>
      <c r="G51" s="6">
        <f>ativos_nov7_2018!G51+inativos_nov7_2018!G52</f>
        <v>1.1763112075611482</v>
      </c>
      <c r="H51" s="6">
        <f>ativos_nov7_2018!H51+inativos_nov7_2018!H52</f>
        <v>1.3599230979741574</v>
      </c>
      <c r="I51" s="6">
        <f>ativos_nov7_2018!I51+inativos_nov7_2018!I52</f>
        <v>1.0703207972002398</v>
      </c>
      <c r="J51" s="6">
        <f>ativos_nov7_2018!J51+inativos_nov7_2018!J52</f>
        <v>1.3557895916450298</v>
      </c>
      <c r="K51" s="6">
        <f>ativos_nov7_2018!K51+inativos_nov7_2018!K52</f>
        <v>0.71256700815189566</v>
      </c>
      <c r="L51" s="6">
        <f>ativos_nov7_2018!L51+inativos_nov7_2018!L52</f>
        <v>4.4640911579700004</v>
      </c>
      <c r="M51" s="6">
        <f>ativos_nov7_2018!M51+inativos_nov7_2018!M52</f>
        <v>0.64807901848508731</v>
      </c>
      <c r="N51" s="6">
        <f>ativos_nov7_2018!N51+inativos_nov7_2018!N52</f>
        <v>0.84658168386526422</v>
      </c>
      <c r="O51" s="6">
        <f>ativos_nov7_2018!O51+inativos_nov7_2018!O52</f>
        <v>1.3499151712790933</v>
      </c>
      <c r="P51" s="6">
        <f>ativos_nov7_2018!P51+inativos_nov7_2018!P52</f>
        <v>0.72008679617859883</v>
      </c>
      <c r="Q51" s="6">
        <f>ativos_nov7_2018!Q51+inativos_nov7_2018!Q52</f>
        <v>1.4120059775600002</v>
      </c>
      <c r="R51" s="6">
        <f>ativos_nov7_2018!R51+inativos_nov7_2018!R52</f>
        <v>0.49924556131869824</v>
      </c>
      <c r="S51" s="6" t="s">
        <v>29</v>
      </c>
      <c r="T51" s="6">
        <f>ativos_nov7_2018!T51+inativos_nov7_2018!T52</f>
        <v>4.3097652009821932</v>
      </c>
      <c r="U51" s="6">
        <f>ativos_nov7_2018!T51+inativos_nov7_2018!U52</f>
        <v>4.3005300813169427</v>
      </c>
      <c r="V51" s="6" t="s">
        <v>29</v>
      </c>
      <c r="W51" s="6">
        <f>ativos_nov7_2018!V51+inativos_nov7_2018!W52</f>
        <v>0.4445279111715299</v>
      </c>
      <c r="X51" s="6" t="s">
        <v>29</v>
      </c>
      <c r="Y51" s="6">
        <f>ativos_nov7_2018!X51+inativos_nov7_2018!Y52</f>
        <v>3.114696944546465</v>
      </c>
      <c r="Z51" s="6">
        <f>ativos_nov7_2018!Y51+inativos_nov7_2018!Z52</f>
        <v>1.4929639487040212</v>
      </c>
      <c r="AA51" s="6">
        <f>ativos_nov7_2018!Z51+inativos_nov7_2018!AA52</f>
        <v>0.53452731132313369</v>
      </c>
      <c r="AB51" s="6">
        <f>ativos_nov7_2018!AA51+inativos_nov7_2018!AB52</f>
        <v>8.9190925473699991</v>
      </c>
      <c r="AC51" s="6">
        <f>ativos_nov7_2018!AB51+inativos_nov7_2018!AC52</f>
        <v>0.52029149710000011</v>
      </c>
    </row>
    <row r="52" spans="1:29" x14ac:dyDescent="0.25">
      <c r="A52" s="2">
        <v>41730</v>
      </c>
      <c r="B52" s="6">
        <f>ativos_nov7_2018!B52+inativos_nov7_2018!B53</f>
        <v>0.29910584794</v>
      </c>
      <c r="C52" s="6">
        <f>ativos_nov7_2018!C52+inativos_nov7_2018!C53</f>
        <v>0.56239499999999998</v>
      </c>
      <c r="D52" s="6">
        <f>ativos_nov7_2018!D52+inativos_nov7_2018!D53</f>
        <v>0.84207483971490649</v>
      </c>
      <c r="E52" s="6" t="s">
        <v>29</v>
      </c>
      <c r="F52" s="6">
        <f>ativos_nov7_2018!F52+inativos_nov7_2018!F53</f>
        <v>2.0244148848582553</v>
      </c>
      <c r="G52" s="6">
        <f>ativos_nov7_2018!G52+inativos_nov7_2018!G53</f>
        <v>1.2309157633528252</v>
      </c>
      <c r="H52" s="6">
        <f>ativos_nov7_2018!H52+inativos_nov7_2018!H53</f>
        <v>1.7484224271281383</v>
      </c>
      <c r="I52" s="6">
        <f>ativos_nov7_2018!I52+inativos_nov7_2018!I53</f>
        <v>1.0103127037570023</v>
      </c>
      <c r="J52" s="6">
        <f>ativos_nov7_2018!J52+inativos_nov7_2018!J53</f>
        <v>1.4034806112625924</v>
      </c>
      <c r="K52" s="6">
        <f>ativos_nov7_2018!K52+inativos_nov7_2018!K53</f>
        <v>0.9219357272831904</v>
      </c>
      <c r="L52" s="6">
        <f>ativos_nov7_2018!L52+inativos_nov7_2018!L53</f>
        <v>4.4322448529100003</v>
      </c>
      <c r="M52" s="6">
        <f>ativos_nov7_2018!M52+inativos_nov7_2018!M53</f>
        <v>0.69091127831055654</v>
      </c>
      <c r="N52" s="6">
        <f>ativos_nov7_2018!N52+inativos_nov7_2018!N53</f>
        <v>0.89718674162851775</v>
      </c>
      <c r="O52" s="6">
        <f>ativos_nov7_2018!O52+inativos_nov7_2018!O53</f>
        <v>1.4018403115269193</v>
      </c>
      <c r="P52" s="6">
        <f>ativos_nov7_2018!P52+inativos_nov7_2018!P53</f>
        <v>0.75419348403850828</v>
      </c>
      <c r="Q52" s="6">
        <f>ativos_nov7_2018!Q52+inativos_nov7_2018!Q53</f>
        <v>1.4258981551000001</v>
      </c>
      <c r="R52" s="6">
        <f>ativos_nov7_2018!R52+inativos_nov7_2018!R53</f>
        <v>0.62837024507044792</v>
      </c>
      <c r="S52" s="6" t="s">
        <v>29</v>
      </c>
      <c r="T52" s="6">
        <f>ativos_nov7_2018!T52+inativos_nov7_2018!T53</f>
        <v>4.4697667942717896</v>
      </c>
      <c r="U52" s="6">
        <f>ativos_nov7_2018!T52+inativos_nov7_2018!U53</f>
        <v>4.4593531910465565</v>
      </c>
      <c r="V52" s="6" t="s">
        <v>29</v>
      </c>
      <c r="W52" s="6">
        <f>ativos_nov7_2018!V52+inativos_nov7_2018!W53</f>
        <v>0.43836859638683562</v>
      </c>
      <c r="X52" s="6" t="s">
        <v>29</v>
      </c>
      <c r="Y52" s="6">
        <f>ativos_nov7_2018!X52+inativos_nov7_2018!Y53</f>
        <v>3.1556400192537764</v>
      </c>
      <c r="Z52" s="6">
        <f>ativos_nov7_2018!Y52+inativos_nov7_2018!Z53</f>
        <v>1.568418146526158</v>
      </c>
      <c r="AA52" s="6">
        <f>ativos_nov7_2018!Z52+inativos_nov7_2018!AA53</f>
        <v>0.53376010543723107</v>
      </c>
      <c r="AB52" s="6">
        <f>ativos_nov7_2018!AA52+inativos_nov7_2018!AB53</f>
        <v>9.3239919697299989</v>
      </c>
      <c r="AC52" s="6">
        <f>ativos_nov7_2018!AB52+inativos_nov7_2018!AC53</f>
        <v>0.37458895102000006</v>
      </c>
    </row>
    <row r="53" spans="1:29" x14ac:dyDescent="0.25">
      <c r="A53" s="2">
        <v>41791</v>
      </c>
      <c r="B53" s="6">
        <f>ativos_nov7_2018!B53+inativos_nov7_2018!B54</f>
        <v>0.28800250371000014</v>
      </c>
      <c r="C53" s="6">
        <f>ativos_nov7_2018!C53+inativos_nov7_2018!C54</f>
        <v>0.57580900000000002</v>
      </c>
      <c r="D53" s="6">
        <f>ativos_nov7_2018!D53+inativos_nov7_2018!D54</f>
        <v>0.89612209776771046</v>
      </c>
      <c r="E53" s="6" t="s">
        <v>29</v>
      </c>
      <c r="F53" s="6">
        <f>ativos_nov7_2018!F53+inativos_nov7_2018!F54</f>
        <v>2.0316811416710054</v>
      </c>
      <c r="G53" s="6">
        <f>ativos_nov7_2018!G53+inativos_nov7_2018!G54</f>
        <v>1.494470735934244</v>
      </c>
      <c r="H53" s="6">
        <f>ativos_nov7_2018!H53+inativos_nov7_2018!H54</f>
        <v>1.8922032553025172</v>
      </c>
      <c r="I53" s="6">
        <f>ativos_nov7_2018!I53+inativos_nov7_2018!I54</f>
        <v>1.0582813378638916</v>
      </c>
      <c r="J53" s="6">
        <f>ativos_nov7_2018!J53+inativos_nov7_2018!J54</f>
        <v>1.5499483216087309</v>
      </c>
      <c r="K53" s="6">
        <f>ativos_nov7_2018!K53+inativos_nov7_2018!K54</f>
        <v>1.0927295668398336</v>
      </c>
      <c r="L53" s="6">
        <f>ativos_nov7_2018!L53+inativos_nov7_2018!L54</f>
        <v>4.47506133038</v>
      </c>
      <c r="M53" s="6">
        <f>ativos_nov7_2018!M53+inativos_nov7_2018!M54</f>
        <v>0.716069199052078</v>
      </c>
      <c r="N53" s="6">
        <f>ativos_nov7_2018!N53+inativos_nov7_2018!N54</f>
        <v>0.99877137083125911</v>
      </c>
      <c r="O53" s="6">
        <f>ativos_nov7_2018!O53+inativos_nov7_2018!O54</f>
        <v>1.422703707561384</v>
      </c>
      <c r="P53" s="6">
        <f>ativos_nov7_2018!P53+inativos_nov7_2018!P54</f>
        <v>0.80120608558029871</v>
      </c>
      <c r="Q53" s="6">
        <f>ativos_nov7_2018!Q53+inativos_nov7_2018!Q54</f>
        <v>1.71318105811</v>
      </c>
      <c r="R53" s="6">
        <f>ativos_nov7_2018!R53+inativos_nov7_2018!R54</f>
        <v>0.55036878260309097</v>
      </c>
      <c r="S53" s="6" t="s">
        <v>29</v>
      </c>
      <c r="T53" s="6">
        <f>ativos_nov7_2018!T53+inativos_nov7_2018!T54</f>
        <v>4.5333072711402682</v>
      </c>
      <c r="U53" s="6">
        <f>ativos_nov7_2018!T53+inativos_nov7_2018!U54</f>
        <v>4.5277359749220043</v>
      </c>
      <c r="V53" s="6" t="s">
        <v>29</v>
      </c>
      <c r="W53" s="6">
        <f>ativos_nov7_2018!V53+inativos_nov7_2018!W54</f>
        <v>0.48741012727845368</v>
      </c>
      <c r="X53" s="6" t="s">
        <v>29</v>
      </c>
      <c r="Y53" s="6">
        <f>ativos_nov7_2018!X53+inativos_nov7_2018!Y54</f>
        <v>3.2387438017955983</v>
      </c>
      <c r="Z53" s="6">
        <f>ativos_nov7_2018!Y53+inativos_nov7_2018!Z54</f>
        <v>1.6206866525911541</v>
      </c>
      <c r="AA53" s="6">
        <f>ativos_nov7_2018!Z53+inativos_nov7_2018!AA54</f>
        <v>0.57587328908736513</v>
      </c>
      <c r="AB53" s="6">
        <f>ativos_nov7_2018!AA53+inativos_nov7_2018!AB54</f>
        <v>10.154819916440001</v>
      </c>
      <c r="AC53" s="6">
        <f>ativos_nov7_2018!AB53+inativos_nov7_2018!AC54</f>
        <v>0.60147311408000004</v>
      </c>
    </row>
    <row r="54" spans="1:29" x14ac:dyDescent="0.25">
      <c r="A54" s="2">
        <v>41852</v>
      </c>
      <c r="B54" s="6">
        <f>ativos_nov7_2018!B54+inativos_nov7_2018!B55</f>
        <v>0.30800936337000007</v>
      </c>
      <c r="C54" s="6">
        <f>ativos_nov7_2018!C54+inativos_nov7_2018!C55</f>
        <v>0.569434</v>
      </c>
      <c r="D54" s="6">
        <f>ativos_nov7_2018!D54+inativos_nov7_2018!D55</f>
        <v>1.0793526573735788</v>
      </c>
      <c r="E54" s="6" t="s">
        <v>29</v>
      </c>
      <c r="F54" s="6">
        <f>ativos_nov7_2018!F54+inativos_nov7_2018!F55</f>
        <v>1.9495372029509257</v>
      </c>
      <c r="G54" s="6">
        <f>ativos_nov7_2018!G54+inativos_nov7_2018!G55</f>
        <v>1.2519960465431403</v>
      </c>
      <c r="H54" s="6">
        <f>ativos_nov7_2018!H54+inativos_nov7_2018!H55</f>
        <v>1.4581465418368378</v>
      </c>
      <c r="I54" s="6">
        <f>ativos_nov7_2018!I54+inativos_nov7_2018!I55</f>
        <v>1.0542247505090494</v>
      </c>
      <c r="J54" s="6">
        <f>ativos_nov7_2018!J54+inativos_nov7_2018!J55</f>
        <v>1.4906859592551425</v>
      </c>
      <c r="K54" s="6">
        <f>ativos_nov7_2018!K54+inativos_nov7_2018!K55</f>
        <v>0.95998987899774346</v>
      </c>
      <c r="L54" s="6">
        <f>ativos_nov7_2018!L54+inativos_nov7_2018!L55</f>
        <v>4.7369107042100005</v>
      </c>
      <c r="M54" s="6">
        <f>ativos_nov7_2018!M54+inativos_nov7_2018!M55</f>
        <v>0.69681948344091282</v>
      </c>
      <c r="N54" s="6">
        <f>ativos_nov7_2018!N54+inativos_nov7_2018!N55</f>
        <v>0.99259410568022166</v>
      </c>
      <c r="O54" s="6">
        <f>ativos_nov7_2018!O54+inativos_nov7_2018!O55</f>
        <v>1.3832844185291631</v>
      </c>
      <c r="P54" s="6">
        <f>ativos_nov7_2018!P54+inativos_nov7_2018!P55</f>
        <v>0.7621274465836636</v>
      </c>
      <c r="Q54" s="6">
        <f>ativos_nov7_2018!Q54+inativos_nov7_2018!Q55</f>
        <v>1.4356323307899999</v>
      </c>
      <c r="R54" s="6">
        <f>ativos_nov7_2018!R54+inativos_nov7_2018!R55</f>
        <v>0.5820154269541683</v>
      </c>
      <c r="S54" s="6" t="s">
        <v>29</v>
      </c>
      <c r="T54" s="6">
        <f>ativos_nov7_2018!T54+inativos_nov7_2018!T55</f>
        <v>4.8107135039825053</v>
      </c>
      <c r="U54" s="6">
        <f>ativos_nov7_2018!T54+inativos_nov7_2018!U55</f>
        <v>4.8033311632931017</v>
      </c>
      <c r="V54" s="6" t="s">
        <v>29</v>
      </c>
      <c r="W54" s="6">
        <f>ativos_nov7_2018!V54+inativos_nov7_2018!W55</f>
        <v>0.53514559632116643</v>
      </c>
      <c r="X54" s="6" t="s">
        <v>29</v>
      </c>
      <c r="Y54" s="6">
        <f>ativos_nov7_2018!X54+inativos_nov7_2018!Y55</f>
        <v>3.2692917025645509</v>
      </c>
      <c r="Z54" s="6">
        <f>ativos_nov7_2018!Y54+inativos_nov7_2018!Z55</f>
        <v>1.6724422984930942</v>
      </c>
      <c r="AA54" s="6">
        <f>ativos_nov7_2018!Z54+inativos_nov7_2018!AA55</f>
        <v>0.55560926391073473</v>
      </c>
      <c r="AB54" s="6">
        <f>ativos_nov7_2018!AA54+inativos_nov7_2018!AB55</f>
        <v>10.586835272070001</v>
      </c>
      <c r="AC54" s="6">
        <f>ativos_nov7_2018!AB54+inativos_nov7_2018!AC55</f>
        <v>0.45982230035000005</v>
      </c>
    </row>
    <row r="55" spans="1:29" x14ac:dyDescent="0.25">
      <c r="A55" s="2">
        <v>41913</v>
      </c>
      <c r="B55" s="6">
        <f>ativos_nov7_2018!B55+inativos_nov7_2018!B56</f>
        <v>0.30242551152000002</v>
      </c>
      <c r="C55" s="6">
        <f>ativos_nov7_2018!C55+inativos_nov7_2018!C56</f>
        <v>0.55397199999999991</v>
      </c>
      <c r="D55" s="6">
        <f>ativos_nov7_2018!D55+inativos_nov7_2018!D56</f>
        <v>0.95695134354109257</v>
      </c>
      <c r="E55" s="6" t="s">
        <v>29</v>
      </c>
      <c r="F55" s="6">
        <f>ativos_nov7_2018!F55+inativos_nov7_2018!F56</f>
        <v>2.543215310891946</v>
      </c>
      <c r="G55" s="6">
        <f>ativos_nov7_2018!G55+inativos_nov7_2018!G56</f>
        <v>1.2732993564407415</v>
      </c>
      <c r="H55" s="6">
        <f>ativos_nov7_2018!H55+inativos_nov7_2018!H56</f>
        <v>2.014303356648083</v>
      </c>
      <c r="I55" s="6">
        <f>ativos_nov7_2018!I55+inativos_nov7_2018!I56</f>
        <v>1.0398651284498386</v>
      </c>
      <c r="J55" s="6">
        <f>ativos_nov7_2018!J55+inativos_nov7_2018!J56</f>
        <v>1.5172194393971843</v>
      </c>
      <c r="K55" s="6">
        <f>ativos_nov7_2018!K55+inativos_nov7_2018!K56</f>
        <v>0.77956921635682386</v>
      </c>
      <c r="L55" s="6">
        <f>ativos_nov7_2018!L55+inativos_nov7_2018!L56</f>
        <v>4.65942754775</v>
      </c>
      <c r="M55" s="6">
        <f>ativos_nov7_2018!M55+inativos_nov7_2018!M56</f>
        <v>0.71676057256687065</v>
      </c>
      <c r="N55" s="6">
        <f>ativos_nov7_2018!N55+inativos_nov7_2018!N56</f>
        <v>0.98858107501145842</v>
      </c>
      <c r="O55" s="6">
        <f>ativos_nov7_2018!O55+inativos_nov7_2018!O56</f>
        <v>1.4240687079960102</v>
      </c>
      <c r="P55" s="6">
        <f>ativos_nov7_2018!P55+inativos_nov7_2018!P56</f>
        <v>0.74492522292125929</v>
      </c>
      <c r="Q55" s="6">
        <f>ativos_nov7_2018!Q55+inativos_nov7_2018!Q56</f>
        <v>1.6820709713000002</v>
      </c>
      <c r="R55" s="6">
        <f>ativos_nov7_2018!R55+inativos_nov7_2018!R56</f>
        <v>0.5706548588585677</v>
      </c>
      <c r="S55" s="6" t="s">
        <v>29</v>
      </c>
      <c r="T55" s="6">
        <f>ativos_nov7_2018!T55+inativos_nov7_2018!T56</f>
        <v>5.0120702487722575</v>
      </c>
      <c r="U55" s="6">
        <f>ativos_nov7_2018!T55+inativos_nov7_2018!U56</f>
        <v>5.0190399558345904</v>
      </c>
      <c r="V55" s="6" t="s">
        <v>29</v>
      </c>
      <c r="W55" s="6">
        <f>ativos_nov7_2018!V55+inativos_nov7_2018!W56</f>
        <v>0.47539778648084924</v>
      </c>
      <c r="X55" s="6" t="s">
        <v>29</v>
      </c>
      <c r="Y55" s="6">
        <f>ativos_nov7_2018!X55+inativos_nov7_2018!Y56</f>
        <v>3.3934299239866208</v>
      </c>
      <c r="Z55" s="6">
        <f>ativos_nov7_2018!Y55+inativos_nov7_2018!Z56</f>
        <v>1.7401937841169111</v>
      </c>
      <c r="AA55" s="6">
        <f>ativos_nov7_2018!Z55+inativos_nov7_2018!AA56</f>
        <v>0.58054686393717669</v>
      </c>
      <c r="AB55" s="6">
        <f>ativos_nov7_2018!AA55+inativos_nov7_2018!AB56</f>
        <v>10.552656747269999</v>
      </c>
      <c r="AC55" s="6">
        <f>ativos_nov7_2018!AB55+inativos_nov7_2018!AC56</f>
        <v>0.45491601865999998</v>
      </c>
    </row>
    <row r="56" spans="1:29" x14ac:dyDescent="0.25">
      <c r="A56" s="2">
        <v>41974</v>
      </c>
      <c r="B56" s="6">
        <f>ativos_nov7_2018!B56+inativos_nov7_2018!B57</f>
        <v>0.73581876605999996</v>
      </c>
      <c r="C56" s="6">
        <f>ativos_nov7_2018!C56+inativos_nov7_2018!C57</f>
        <v>0.79960699999999996</v>
      </c>
      <c r="D56" s="6">
        <f>ativos_nov7_2018!D56+inativos_nov7_2018!D57</f>
        <v>1.1233249257730877</v>
      </c>
      <c r="E56" s="6" t="s">
        <v>29</v>
      </c>
      <c r="F56" s="6">
        <f>ativos_nov7_2018!F56+inativos_nov7_2018!F57</f>
        <v>3.7552228583104155</v>
      </c>
      <c r="G56" s="6">
        <f>ativos_nov7_2018!G56+inativos_nov7_2018!G57</f>
        <v>1.2772122937779007</v>
      </c>
      <c r="H56" s="6">
        <f>ativos_nov7_2018!H56+inativos_nov7_2018!H57</f>
        <v>2.114988887060266</v>
      </c>
      <c r="I56" s="6">
        <f>ativos_nov7_2018!I56+inativos_nov7_2018!I57</f>
        <v>1.1979839849599783</v>
      </c>
      <c r="J56" s="6">
        <f>ativos_nov7_2018!J56+inativos_nov7_2018!J57</f>
        <v>1.6304354132613212</v>
      </c>
      <c r="K56" s="6">
        <f>ativos_nov7_2018!K56+inativos_nov7_2018!K57</f>
        <v>1.4103313233705124</v>
      </c>
      <c r="L56" s="6">
        <f>ativos_nov7_2018!L56+inativos_nov7_2018!L57</f>
        <v>6.7967260345499998</v>
      </c>
      <c r="M56" s="6">
        <f>ativos_nov7_2018!M56+inativos_nov7_2018!M57</f>
        <v>0.99836352020449481</v>
      </c>
      <c r="N56" s="6">
        <f>ativos_nov7_2018!N56+inativos_nov7_2018!N57</f>
        <v>1.173357964263279</v>
      </c>
      <c r="O56" s="6">
        <f>ativos_nov7_2018!O56+inativos_nov7_2018!O57</f>
        <v>1.968610958507431</v>
      </c>
      <c r="P56" s="6">
        <f>ativos_nov7_2018!P56+inativos_nov7_2018!P57</f>
        <v>1.0838206563876713</v>
      </c>
      <c r="Q56" s="6">
        <f>ativos_nov7_2018!Q56+inativos_nov7_2018!Q57</f>
        <v>2.3174858273399996</v>
      </c>
      <c r="R56" s="6">
        <f>ativos_nov7_2018!R56+inativos_nov7_2018!R57</f>
        <v>0.73934512519502715</v>
      </c>
      <c r="S56" s="6" t="s">
        <v>29</v>
      </c>
      <c r="T56" s="6">
        <f>ativos_nov7_2018!T56+inativos_nov7_2018!T57</f>
        <v>4.7498739808509836</v>
      </c>
      <c r="U56" s="6">
        <f>ativos_nov7_2018!T56+inativos_nov7_2018!U57</f>
        <v>4.7755075027868026</v>
      </c>
      <c r="V56" s="6" t="s">
        <v>29</v>
      </c>
      <c r="W56" s="6">
        <f>ativos_nov7_2018!V56+inativos_nov7_2018!W57</f>
        <v>0.62785198236116524</v>
      </c>
      <c r="X56" s="6" t="s">
        <v>29</v>
      </c>
      <c r="Y56" s="6">
        <f>ativos_nov7_2018!X56+inativos_nov7_2018!Y57</f>
        <v>3.5564398307629865</v>
      </c>
      <c r="Z56" s="6">
        <f>ativos_nov7_2018!Y56+inativos_nov7_2018!Z57</f>
        <v>2.2087917978286598</v>
      </c>
      <c r="AA56" s="6">
        <f>ativos_nov7_2018!Z56+inativos_nov7_2018!AA57</f>
        <v>0.74905888947435795</v>
      </c>
      <c r="AB56" s="6">
        <f>ativos_nov7_2018!AA56+inativos_nov7_2018!AB57</f>
        <v>15.028460880270002</v>
      </c>
      <c r="AC56" s="6">
        <f>ativos_nov7_2018!AB56+inativos_nov7_2018!AC57</f>
        <v>0.54544956409000012</v>
      </c>
    </row>
    <row r="57" spans="1:29" x14ac:dyDescent="0.25">
      <c r="A57" s="2">
        <v>42036</v>
      </c>
      <c r="B57" s="6">
        <f>ativos_nov7_2018!B57+inativos_nov7_2018!B58</f>
        <v>0.27123645119000006</v>
      </c>
      <c r="C57" s="6">
        <f>ativos_nov7_2018!C57+inativos_nov7_2018!C58</f>
        <v>0.51516399999999996</v>
      </c>
      <c r="D57" s="6">
        <f>ativos_nov7_2018!D57+inativos_nov7_2018!D58</f>
        <v>0.92513548117372046</v>
      </c>
      <c r="E57" s="6" t="s">
        <v>29</v>
      </c>
      <c r="F57" s="6">
        <f>ativos_nov7_2018!F57+inativos_nov7_2018!F58</f>
        <v>1.8028751800417315</v>
      </c>
      <c r="G57" s="6">
        <f>ativos_nov7_2018!G57+inativos_nov7_2018!G58</f>
        <v>1.2100662974398206</v>
      </c>
      <c r="H57" s="6">
        <f>ativos_nov7_2018!H57+inativos_nov7_2018!H58</f>
        <v>1.3471695167884468</v>
      </c>
      <c r="I57" s="6">
        <f>ativos_nov7_2018!I57+inativos_nov7_2018!I58</f>
        <v>1.0392495636986872</v>
      </c>
      <c r="J57" s="6">
        <f>ativos_nov7_2018!J57+inativos_nov7_2018!J58</f>
        <v>1.4902481238663086</v>
      </c>
      <c r="K57" s="6">
        <f>ativos_nov7_2018!K57+inativos_nov7_2018!K58</f>
        <v>0.8150496260719271</v>
      </c>
      <c r="L57" s="6">
        <f>ativos_nov7_2018!L57+inativos_nov7_2018!L58</f>
        <v>5.048335937360001</v>
      </c>
      <c r="M57" s="6">
        <f>ativos_nov7_2018!M57+inativos_nov7_2018!M58</f>
        <v>0.74094216474123265</v>
      </c>
      <c r="N57" s="6">
        <f>ativos_nov7_2018!N57+inativos_nov7_2018!N58</f>
        <v>0.98074436974820411</v>
      </c>
      <c r="O57" s="6">
        <f>ativos_nov7_2018!O57+inativos_nov7_2018!O58</f>
        <v>1.5612987820279081</v>
      </c>
      <c r="P57" s="6">
        <f>ativos_nov7_2018!P57+inativos_nov7_2018!P58</f>
        <v>0.76563667603506369</v>
      </c>
      <c r="Q57" s="6">
        <f>ativos_nov7_2018!Q57+inativos_nov7_2018!Q58</f>
        <v>1.6345775958599997</v>
      </c>
      <c r="R57" s="6">
        <f>ativos_nov7_2018!R57+inativos_nov7_2018!R58</f>
        <v>0.47941436832227807</v>
      </c>
      <c r="S57" s="6" t="s">
        <v>29</v>
      </c>
      <c r="T57" s="6">
        <f>ativos_nov7_2018!T57+inativos_nov7_2018!T58</f>
        <v>4.9554506180306159</v>
      </c>
      <c r="U57" s="6">
        <f>ativos_nov7_2018!T57+inativos_nov7_2018!U58</f>
        <v>4.9879994428965055</v>
      </c>
      <c r="V57" s="6" t="s">
        <v>29</v>
      </c>
      <c r="W57" s="6">
        <f>ativos_nov7_2018!V57+inativos_nov7_2018!W58</f>
        <v>0.45909631624521408</v>
      </c>
      <c r="X57" s="6" t="s">
        <v>29</v>
      </c>
      <c r="Y57" s="6">
        <f>ativos_nov7_2018!X57+inativos_nov7_2018!Y58</f>
        <v>3.4157815964044009</v>
      </c>
      <c r="Z57" s="6">
        <f>ativos_nov7_2018!Y57+inativos_nov7_2018!Z58</f>
        <v>1.7173379752786739</v>
      </c>
      <c r="AA57" s="6">
        <f>ativos_nov7_2018!Z57+inativos_nov7_2018!AA58</f>
        <v>0.40442727975234161</v>
      </c>
      <c r="AB57" s="6">
        <f>ativos_nov7_2018!AA57+inativos_nov7_2018!AB58</f>
        <v>10.04237281</v>
      </c>
      <c r="AC57" s="6">
        <f>ativos_nov7_2018!AB57+inativos_nov7_2018!AC58</f>
        <v>0.7243797690399999</v>
      </c>
    </row>
    <row r="58" spans="1:29" x14ac:dyDescent="0.25">
      <c r="A58" s="2">
        <v>42095</v>
      </c>
      <c r="B58" s="6">
        <f>ativos_nov7_2018!B58+inativos_nov7_2018!B59</f>
        <v>0.30155211320000008</v>
      </c>
      <c r="C58" s="6">
        <f>ativos_nov7_2018!C58+inativos_nov7_2018!C59</f>
        <v>0.56300099999999997</v>
      </c>
      <c r="D58" s="6">
        <f>ativos_nov7_2018!D58+inativos_nov7_2018!D59</f>
        <v>0.96566033626703174</v>
      </c>
      <c r="E58" s="6" t="s">
        <v>29</v>
      </c>
      <c r="F58" s="6">
        <f>ativos_nov7_2018!F58+inativos_nov7_2018!F59</f>
        <v>2.5633326849248008</v>
      </c>
      <c r="G58" s="6">
        <f>ativos_nov7_2018!G58+inativos_nov7_2018!G59</f>
        <v>1.3113177460726617</v>
      </c>
      <c r="H58" s="6">
        <f>ativos_nov7_2018!H58+inativos_nov7_2018!H59</f>
        <v>1.4122307658570454</v>
      </c>
      <c r="I58" s="6">
        <f>ativos_nov7_2018!I58+inativos_nov7_2018!I59</f>
        <v>1.0892608278345099</v>
      </c>
      <c r="J58" s="6">
        <f>ativos_nov7_2018!J58+inativos_nov7_2018!J59</f>
        <v>1.5114067329278629</v>
      </c>
      <c r="K58" s="6">
        <f>ativos_nov7_2018!K58+inativos_nov7_2018!K59</f>
        <v>0.92142239293910588</v>
      </c>
      <c r="L58" s="6">
        <f>ativos_nov7_2018!L58+inativos_nov7_2018!L59</f>
        <v>4.9810882992299996</v>
      </c>
      <c r="M58" s="6">
        <f>ativos_nov7_2018!M58+inativos_nov7_2018!M59</f>
        <v>0.89510022295334601</v>
      </c>
      <c r="N58" s="6">
        <f>ativos_nov7_2018!N58+inativos_nov7_2018!N59</f>
        <v>1.0298839953972372</v>
      </c>
      <c r="O58" s="6">
        <f>ativos_nov7_2018!O58+inativos_nov7_2018!O59</f>
        <v>1.5274012522906004</v>
      </c>
      <c r="P58" s="6">
        <f>ativos_nov7_2018!P58+inativos_nov7_2018!P59</f>
        <v>0.82730206156528951</v>
      </c>
      <c r="Q58" s="6">
        <f>ativos_nov7_2018!Q58+inativos_nov7_2018!Q59</f>
        <v>1.59925399295</v>
      </c>
      <c r="R58" s="6">
        <f>ativos_nov7_2018!R58+inativos_nov7_2018!R59</f>
        <v>0.75390238236372631</v>
      </c>
      <c r="S58" s="6" t="s">
        <v>29</v>
      </c>
      <c r="T58" s="6">
        <f>ativos_nov7_2018!T58+inativos_nov7_2018!T59</f>
        <v>5.1637765717675723</v>
      </c>
      <c r="U58" s="6">
        <f>ativos_nov7_2018!T58+inativos_nov7_2018!U59</f>
        <v>5.2036404287930784</v>
      </c>
      <c r="V58" s="6" t="s">
        <v>29</v>
      </c>
      <c r="W58" s="6">
        <f>ativos_nov7_2018!V58+inativos_nov7_2018!W59</f>
        <v>0.49651244849683351</v>
      </c>
      <c r="X58" s="6" t="s">
        <v>29</v>
      </c>
      <c r="Y58" s="6">
        <f>ativos_nov7_2018!X58+inativos_nov7_2018!Y59</f>
        <v>3.6721409502670475</v>
      </c>
      <c r="Z58" s="6">
        <f>ativos_nov7_2018!Y58+inativos_nov7_2018!Z59</f>
        <v>1.7945704787751493</v>
      </c>
      <c r="AA58" s="6">
        <f>ativos_nov7_2018!Z58+inativos_nov7_2018!AA59</f>
        <v>0.76305877337376948</v>
      </c>
      <c r="AB58" s="6">
        <f>ativos_nov7_2018!AA58+inativos_nov7_2018!AB59</f>
        <v>11.852144710710002</v>
      </c>
      <c r="AC58" s="6">
        <f>ativos_nov7_2018!AB58+inativos_nov7_2018!AC59</f>
        <v>0.52462425825000014</v>
      </c>
    </row>
    <row r="59" spans="1:29" x14ac:dyDescent="0.25">
      <c r="A59" s="2">
        <v>42156</v>
      </c>
      <c r="B59" s="6">
        <f>ativos_nov7_2018!B59+inativos_nov7_2018!B60</f>
        <v>0.32981902208000008</v>
      </c>
      <c r="C59" s="6">
        <f>ativos_nov7_2018!C59+inativos_nov7_2018!C60</f>
        <v>0.53067399999999998</v>
      </c>
      <c r="D59" s="6">
        <f>ativos_nov7_2018!D59+inativos_nov7_2018!D60</f>
        <v>0.9763384313327248</v>
      </c>
      <c r="E59" s="6" t="s">
        <v>29</v>
      </c>
      <c r="F59" s="6">
        <f>ativos_nov7_2018!F59+inativos_nov7_2018!F60</f>
        <v>2.5572235624861008</v>
      </c>
      <c r="G59" s="6">
        <f>ativos_nov7_2018!G59+inativos_nov7_2018!G60</f>
        <v>1.3065666889271528</v>
      </c>
      <c r="H59" s="6">
        <f>ativos_nov7_2018!H59+inativos_nov7_2018!H60</f>
        <v>2.3672696611343453</v>
      </c>
      <c r="I59" s="6">
        <f>ativos_nov7_2018!I59+inativos_nov7_2018!I60</f>
        <v>1.0701159227021724</v>
      </c>
      <c r="J59" s="6">
        <f>ativos_nov7_2018!J59+inativos_nov7_2018!J60</f>
        <v>1.6463478335454116</v>
      </c>
      <c r="K59" s="6">
        <f>ativos_nov7_2018!K59+inativos_nov7_2018!K60</f>
        <v>1.1728455657586117</v>
      </c>
      <c r="L59" s="6">
        <f>ativos_nov7_2018!L59+inativos_nov7_2018!L60</f>
        <v>5.2316435691100001</v>
      </c>
      <c r="M59" s="6">
        <f>ativos_nov7_2018!M59+inativos_nov7_2018!M60</f>
        <v>0.97372247440412696</v>
      </c>
      <c r="N59" s="6">
        <f>ativos_nov7_2018!N59+inativos_nov7_2018!N60</f>
        <v>1.1366880763760163</v>
      </c>
      <c r="O59" s="6">
        <f>ativos_nov7_2018!O59+inativos_nov7_2018!O60</f>
        <v>1.6091662167110456</v>
      </c>
      <c r="P59" s="6">
        <f>ativos_nov7_2018!P59+inativos_nov7_2018!P60</f>
        <v>0.8907264952727878</v>
      </c>
      <c r="Q59" s="6">
        <f>ativos_nov7_2018!Q59+inativos_nov7_2018!Q60</f>
        <v>1.6120468514099997</v>
      </c>
      <c r="R59" s="6">
        <f>ativos_nov7_2018!R59+inativos_nov7_2018!R60</f>
        <v>0.5649983623200967</v>
      </c>
      <c r="S59" s="6" t="s">
        <v>29</v>
      </c>
      <c r="T59" s="6">
        <f>ativos_nov7_2018!T59+inativos_nov7_2018!T60</f>
        <v>5.0948446531096527</v>
      </c>
      <c r="U59" s="6">
        <f>ativos_nov7_2018!T59+inativos_nov7_2018!U60</f>
        <v>5.146637866448005</v>
      </c>
      <c r="V59" s="6" t="s">
        <v>29</v>
      </c>
      <c r="W59" s="6">
        <f>ativos_nov7_2018!V59+inativos_nov7_2018!W60</f>
        <v>0.50752200372854661</v>
      </c>
      <c r="X59" s="6" t="s">
        <v>29</v>
      </c>
      <c r="Y59" s="6">
        <f>ativos_nov7_2018!X59+inativos_nov7_2018!Y60</f>
        <v>3.4515971013531836</v>
      </c>
      <c r="Z59" s="6">
        <f>ativos_nov7_2018!Y59+inativos_nov7_2018!Z60</f>
        <v>1.7674262432954666</v>
      </c>
      <c r="AA59" s="6">
        <f>ativos_nov7_2018!Z59+inativos_nov7_2018!AA60</f>
        <v>0.61328534635159393</v>
      </c>
      <c r="AB59" s="6">
        <f>ativos_nov7_2018!AA59+inativos_nov7_2018!AB60</f>
        <v>11.001684728879999</v>
      </c>
      <c r="AC59" s="6">
        <f>ativos_nov7_2018!AB59+inativos_nov7_2018!AC60</f>
        <v>0.56229002737</v>
      </c>
    </row>
    <row r="60" spans="1:29" x14ac:dyDescent="0.25">
      <c r="A60" s="2">
        <v>42217</v>
      </c>
      <c r="B60" s="6">
        <f>ativos_nov7_2018!B60+inativos_nov7_2018!B61</f>
        <v>0.32683230145999997</v>
      </c>
      <c r="C60" s="6">
        <f>ativos_nov7_2018!C60+inativos_nov7_2018!C61</f>
        <v>0.52945400000000009</v>
      </c>
      <c r="D60" s="6">
        <f>ativos_nov7_2018!D60+inativos_nov7_2018!D61</f>
        <v>1.1041197872165984</v>
      </c>
      <c r="E60" s="6" t="s">
        <v>29</v>
      </c>
      <c r="F60" s="6">
        <f>ativos_nov7_2018!F60+inativos_nov7_2018!F61</f>
        <v>2.4118258827728236</v>
      </c>
      <c r="G60" s="6">
        <f>ativos_nov7_2018!G60+inativos_nov7_2018!G61</f>
        <v>1.595609324707765</v>
      </c>
      <c r="H60" s="6">
        <f>ativos_nov7_2018!H60+inativos_nov7_2018!H61</f>
        <v>2.0912987274963011</v>
      </c>
      <c r="I60" s="6">
        <f>ativos_nov7_2018!I60+inativos_nov7_2018!I61</f>
        <v>1.1100787721184842</v>
      </c>
      <c r="J60" s="6">
        <f>ativos_nov7_2018!J60+inativos_nov7_2018!J61</f>
        <v>1.7034017042718159</v>
      </c>
      <c r="K60" s="6">
        <f>ativos_nov7_2018!K60+inativos_nov7_2018!K61</f>
        <v>1.096756036307837</v>
      </c>
      <c r="L60" s="6">
        <f>ativos_nov7_2018!L60+inativos_nov7_2018!L61</f>
        <v>5.6145764933500004</v>
      </c>
      <c r="M60" s="6">
        <f>ativos_nov7_2018!M60+inativos_nov7_2018!M61</f>
        <v>0.78422234474791586</v>
      </c>
      <c r="N60" s="6">
        <f>ativos_nov7_2018!N60+inativos_nov7_2018!N61</f>
        <v>1.1272661807287396</v>
      </c>
      <c r="O60" s="6">
        <f>ativos_nov7_2018!O60+inativos_nov7_2018!O61</f>
        <v>1.4389957644794467</v>
      </c>
      <c r="P60" s="6">
        <f>ativos_nov7_2018!P60+inativos_nov7_2018!P61</f>
        <v>0.81363531030870406</v>
      </c>
      <c r="Q60" s="6">
        <f>ativos_nov7_2018!Q60+inativos_nov7_2018!Q61</f>
        <v>2.1194136003100001</v>
      </c>
      <c r="R60" s="6">
        <f>ativos_nov7_2018!R60+inativos_nov7_2018!R61</f>
        <v>0.67417604205691295</v>
      </c>
      <c r="S60" s="6" t="s">
        <v>29</v>
      </c>
      <c r="T60" s="6">
        <f>ativos_nov7_2018!T60+inativos_nov7_2018!T61</f>
        <v>5.1493462113202124</v>
      </c>
      <c r="U60" s="6">
        <f>ativos_nov7_2018!T60+inativos_nov7_2018!U61</f>
        <v>5.2045542449253182</v>
      </c>
      <c r="V60" s="6" t="s">
        <v>29</v>
      </c>
      <c r="W60" s="6">
        <f>ativos_nov7_2018!V60+inativos_nov7_2018!W61</f>
        <v>0.58055821409305708</v>
      </c>
      <c r="X60" s="6" t="s">
        <v>29</v>
      </c>
      <c r="Y60" s="6">
        <f>ativos_nov7_2018!X60+inativos_nov7_2018!Y61</f>
        <v>3.453783458298826</v>
      </c>
      <c r="Z60" s="6">
        <f>ativos_nov7_2018!Y60+inativos_nov7_2018!Z61</f>
        <v>1.7734662923771305</v>
      </c>
      <c r="AA60" s="6">
        <f>ativos_nov7_2018!Z60+inativos_nov7_2018!AA61</f>
        <v>0.58080396384125255</v>
      </c>
      <c r="AB60" s="6">
        <f>ativos_nov7_2018!AA60+inativos_nov7_2018!AB61</f>
        <v>11.082845370499999</v>
      </c>
      <c r="AC60" s="6">
        <f>ativos_nov7_2018!AB60+inativos_nov7_2018!AC61</f>
        <v>0.56882883807000006</v>
      </c>
    </row>
    <row r="61" spans="1:29" x14ac:dyDescent="0.25">
      <c r="A61" s="2">
        <v>42278</v>
      </c>
      <c r="B61" s="6">
        <f>ativos_nov7_2018!B61+inativos_nov7_2018!B62</f>
        <v>0.43966283220999997</v>
      </c>
      <c r="C61" s="6">
        <f>ativos_nov7_2018!C61+inativos_nov7_2018!C62</f>
        <v>0.54520400000000002</v>
      </c>
      <c r="D61" s="6">
        <f>ativos_nov7_2018!D61+inativos_nov7_2018!D62</f>
        <v>0.93087030729972198</v>
      </c>
      <c r="E61" s="6" t="s">
        <v>29</v>
      </c>
      <c r="F61" s="6">
        <f>ativos_nov7_2018!F61+inativos_nov7_2018!F62</f>
        <v>2.5393145891287383</v>
      </c>
      <c r="G61" s="6">
        <f>ativos_nov7_2018!G61+inativos_nov7_2018!G62</f>
        <v>1.3115432484530349</v>
      </c>
      <c r="H61" s="6">
        <f>ativos_nov7_2018!H61+inativos_nov7_2018!H62</f>
        <v>2.0620614694689605</v>
      </c>
      <c r="I61" s="6">
        <f>ativos_nov7_2018!I61+inativos_nov7_2018!I62</f>
        <v>1.0537646373959513</v>
      </c>
      <c r="J61" s="6">
        <f>ativos_nov7_2018!J61+inativos_nov7_2018!J62</f>
        <v>1.6082399213747136</v>
      </c>
      <c r="K61" s="6">
        <f>ativos_nov7_2018!K61+inativos_nov7_2018!K62</f>
        <v>1.1119334950007662</v>
      </c>
      <c r="L61" s="6">
        <f>ativos_nov7_2018!L61+inativos_nov7_2018!L62</f>
        <v>5.3722031032700004</v>
      </c>
      <c r="M61" s="6">
        <f>ativos_nov7_2018!M61+inativos_nov7_2018!M62</f>
        <v>0.86770426748834062</v>
      </c>
      <c r="N61" s="6">
        <f>ativos_nov7_2018!N61+inativos_nov7_2018!N62</f>
        <v>1.1359448800625587</v>
      </c>
      <c r="O61" s="6">
        <f>ativos_nov7_2018!O61+inativos_nov7_2018!O62</f>
        <v>1.6962968318410556</v>
      </c>
      <c r="P61" s="6">
        <f>ativos_nov7_2018!P61+inativos_nov7_2018!P62</f>
        <v>0.80147732558227092</v>
      </c>
      <c r="Q61" s="6">
        <f>ativos_nov7_2018!Q61+inativos_nov7_2018!Q62</f>
        <v>1.6449150195500004</v>
      </c>
      <c r="R61" s="6">
        <f>ativos_nov7_2018!R61+inativos_nov7_2018!R62</f>
        <v>0.67542961486356012</v>
      </c>
      <c r="S61" s="6" t="s">
        <v>29</v>
      </c>
      <c r="T61" s="6">
        <f>ativos_nov7_2018!T61+inativos_nov7_2018!T62</f>
        <v>4.5970564202674167</v>
      </c>
      <c r="U61" s="6">
        <f>ativos_nov7_2018!T61+inativos_nov7_2018!U62</f>
        <v>4.678554540841132</v>
      </c>
      <c r="V61" s="6" t="s">
        <v>29</v>
      </c>
      <c r="W61" s="6">
        <f>ativos_nov7_2018!V61+inativos_nov7_2018!W62</f>
        <v>0.5083897721321069</v>
      </c>
      <c r="X61" s="6" t="s">
        <v>29</v>
      </c>
      <c r="Y61" s="6">
        <f>ativos_nov7_2018!X61+inativos_nov7_2018!Y62</f>
        <v>3.4487515290721626</v>
      </c>
      <c r="Z61" s="6">
        <f>ativos_nov7_2018!Y61+inativos_nov7_2018!Z62</f>
        <v>1.7975812479773041</v>
      </c>
      <c r="AA61" s="6">
        <f>ativos_nov7_2018!Z61+inativos_nov7_2018!AA62</f>
        <v>0.57695493645381735</v>
      </c>
      <c r="AB61" s="6">
        <f>ativos_nov7_2018!AA61+inativos_nov7_2018!AB62</f>
        <v>11.73205166878</v>
      </c>
      <c r="AC61" s="6">
        <f>ativos_nov7_2018!AB61+inativos_nov7_2018!AC62</f>
        <v>0.55236172493999991</v>
      </c>
    </row>
    <row r="62" spans="1:29" x14ac:dyDescent="0.25">
      <c r="A62" s="2">
        <v>42339</v>
      </c>
      <c r="B62" s="6">
        <f>ativos_nov7_2018!B62+inativos_nov7_2018!B63</f>
        <v>0.66924910003000004</v>
      </c>
      <c r="C62" s="6">
        <f>ativos_nov7_2018!C62+inativos_nov7_2018!C63</f>
        <v>0.87931800000000004</v>
      </c>
      <c r="D62" s="6">
        <f>ativos_nov7_2018!D62+inativos_nov7_2018!D63</f>
        <v>1.1256632098602024</v>
      </c>
      <c r="E62" s="6" t="s">
        <v>29</v>
      </c>
      <c r="F62" s="6">
        <f>ativos_nov7_2018!F62+inativos_nov7_2018!F63</f>
        <v>3.8437675035258039</v>
      </c>
      <c r="G62" s="6">
        <f>ativos_nov7_2018!G62+inativos_nov7_2018!G63</f>
        <v>1.7308771437795651</v>
      </c>
      <c r="H62" s="6">
        <f>ativos_nov7_2018!H62+inativos_nov7_2018!H63</f>
        <v>4.5780470788749019</v>
      </c>
      <c r="I62" s="6">
        <f>ativos_nov7_2018!I62+inativos_nov7_2018!I63</f>
        <v>1.1606911199801946</v>
      </c>
      <c r="J62" s="6">
        <f>ativos_nov7_2018!J62+inativos_nov7_2018!J63</f>
        <v>1.7670418872238878</v>
      </c>
      <c r="K62" s="6">
        <f>ativos_nov7_2018!K62+inativos_nov7_2018!K63</f>
        <v>1.6476709679217523</v>
      </c>
      <c r="L62" s="6">
        <f>ativos_nov7_2018!L62+inativos_nov7_2018!L63</f>
        <v>8.3597261012499988</v>
      </c>
      <c r="M62" s="6">
        <f>ativos_nov7_2018!M62+inativos_nov7_2018!M63</f>
        <v>0.93160802276503774</v>
      </c>
      <c r="N62" s="6">
        <f>ativos_nov7_2018!N62+inativos_nov7_2018!N63</f>
        <v>1.4538496277372457</v>
      </c>
      <c r="O62" s="6">
        <f>ativos_nov7_2018!O62+inativos_nov7_2018!O63</f>
        <v>2.3090627284299439</v>
      </c>
      <c r="P62" s="6">
        <f>ativos_nov7_2018!P62+inativos_nov7_2018!P63</f>
        <v>1.0873108452158839</v>
      </c>
      <c r="Q62" s="6">
        <f>ativos_nov7_2018!Q62+inativos_nov7_2018!Q63</f>
        <v>2.1704625470800005</v>
      </c>
      <c r="R62" s="6">
        <f>ativos_nov7_2018!R62+inativos_nov7_2018!R63</f>
        <v>0.73207923007342579</v>
      </c>
      <c r="S62" s="6" t="s">
        <v>29</v>
      </c>
      <c r="T62" s="6">
        <f>ativos_nov7_2018!T62+inativos_nov7_2018!T63</f>
        <v>3.9995265255045296</v>
      </c>
      <c r="U62" s="6">
        <f>ativos_nov7_2018!T62+inativos_nov7_2018!U63</f>
        <v>5.45392153779596</v>
      </c>
      <c r="V62" s="6" t="s">
        <v>29</v>
      </c>
      <c r="W62" s="6">
        <f>ativos_nov7_2018!V62+inativos_nov7_2018!W63</f>
        <v>0.67527624530424235</v>
      </c>
      <c r="X62" s="6" t="s">
        <v>29</v>
      </c>
      <c r="Y62" s="6">
        <f>ativos_nov7_2018!X62+inativos_nov7_2018!Y63</f>
        <v>4.5106122440143803</v>
      </c>
      <c r="Z62" s="6">
        <f>ativos_nov7_2018!Y62+inativos_nov7_2018!Z63</f>
        <v>2.6066773029062764</v>
      </c>
      <c r="AA62" s="6">
        <f>ativos_nov7_2018!Z62+inativos_nov7_2018!AA63</f>
        <v>0.7956261960872244</v>
      </c>
      <c r="AB62" s="6">
        <f>ativos_nov7_2018!AA62+inativos_nov7_2018!AB63</f>
        <v>15.134342175380002</v>
      </c>
      <c r="AC62" s="6">
        <f>ativos_nov7_2018!AB62+inativos_nov7_2018!AC63</f>
        <v>0.39753466226</v>
      </c>
    </row>
    <row r="63" spans="1:29" x14ac:dyDescent="0.25">
      <c r="A63" s="2">
        <v>42401</v>
      </c>
      <c r="B63" s="6">
        <f>ativos_nov7_2018!B63+inativos_nov7_2018!B64</f>
        <v>0.31854840062000001</v>
      </c>
      <c r="C63" s="6">
        <f>ativos_nov7_2018!C63+inativos_nov7_2018!C64</f>
        <v>0.52945700000000007</v>
      </c>
      <c r="D63" s="6">
        <f>ativos_nov7_2018!D63+inativos_nov7_2018!D64</f>
        <v>0.87125916069056619</v>
      </c>
      <c r="E63" s="6" t="s">
        <v>29</v>
      </c>
      <c r="F63" s="6">
        <f>ativos_nov7_2018!F63+inativos_nov7_2018!F64</f>
        <v>2.3327790119296963</v>
      </c>
      <c r="G63" s="6">
        <f>ativos_nov7_2018!G63+inativos_nov7_2018!G64</f>
        <v>1.287360376653353</v>
      </c>
      <c r="H63" s="6">
        <f>ativos_nov7_2018!H63+inativos_nov7_2018!H64</f>
        <v>1.4057092195386638</v>
      </c>
      <c r="I63" s="6">
        <f>ativos_nov7_2018!I63+inativos_nov7_2018!I64</f>
        <v>1.0122820932560899</v>
      </c>
      <c r="J63" s="6">
        <f>ativos_nov7_2018!J63+inativos_nov7_2018!J64</f>
        <v>1.6427933127842902</v>
      </c>
      <c r="K63" s="6">
        <f>ativos_nov7_2018!K63+inativos_nov7_2018!K64</f>
        <v>0.9965071161402641</v>
      </c>
      <c r="L63" s="6">
        <f>ativos_nov7_2018!L63+inativos_nov7_2018!L64</f>
        <v>5.3896178157400003</v>
      </c>
      <c r="M63" s="6">
        <f>ativos_nov7_2018!M63+inativos_nov7_2018!M64</f>
        <v>0.971339915352042</v>
      </c>
      <c r="N63" s="6">
        <f>ativos_nov7_2018!N63+inativos_nov7_2018!N64</f>
        <v>1.2062038680140135</v>
      </c>
      <c r="O63" s="6">
        <f>ativos_nov7_2018!O63+inativos_nov7_2018!O64</f>
        <v>1.6576691089830784</v>
      </c>
      <c r="P63" s="6">
        <f>ativos_nov7_2018!P63+inativos_nov7_2018!P64</f>
        <v>0.81030647881535534</v>
      </c>
      <c r="Q63" s="6">
        <f>ativos_nov7_2018!Q63+inativos_nov7_2018!Q64</f>
        <v>1.6357470254700002</v>
      </c>
      <c r="R63" s="6">
        <f>ativos_nov7_2018!R63+inativos_nov7_2018!R64</f>
        <v>0.76010062257578892</v>
      </c>
      <c r="S63" s="6" t="s">
        <v>29</v>
      </c>
      <c r="T63" s="6">
        <f>ativos_nov7_2018!T63+inativos_nov7_2018!T64</f>
        <v>6.4005103753593673</v>
      </c>
      <c r="U63" s="6">
        <f>ativos_nov7_2018!T63+inativos_nov7_2018!U64</f>
        <v>5.0188362079514226</v>
      </c>
      <c r="V63" s="6" t="s">
        <v>29</v>
      </c>
      <c r="W63" s="6">
        <f>ativos_nov7_2018!V63+inativos_nov7_2018!W64</f>
        <v>0.47875436861378323</v>
      </c>
      <c r="X63" s="6" t="s">
        <v>29</v>
      </c>
      <c r="Y63" s="6">
        <f>ativos_nov7_2018!X63+inativos_nov7_2018!Y64</f>
        <v>3.7025578657042209</v>
      </c>
      <c r="Z63" s="6">
        <f>ativos_nov7_2018!Y63+inativos_nov7_2018!Z64</f>
        <v>1.8343764099461239</v>
      </c>
      <c r="AA63" s="6">
        <f>ativos_nov7_2018!Z63+inativos_nov7_2018!AA64</f>
        <v>0.53972798958432777</v>
      </c>
      <c r="AB63" s="6">
        <f>ativos_nov7_2018!AA63+inativos_nov7_2018!AB64</f>
        <v>10.80156565882</v>
      </c>
      <c r="AC63" s="6">
        <f>ativos_nov7_2018!AB63+inativos_nov7_2018!AC64</f>
        <v>0.98945453083000001</v>
      </c>
    </row>
    <row r="64" spans="1:29" x14ac:dyDescent="0.25">
      <c r="A64" s="2">
        <v>42461</v>
      </c>
      <c r="B64" s="6">
        <f>ativos_nov7_2018!B64+inativos_nov7_2018!B65</f>
        <v>0.36880332391000004</v>
      </c>
      <c r="C64" s="6">
        <f>ativos_nov7_2018!C64+inativos_nov7_2018!C65</f>
        <v>0.57378099999999999</v>
      </c>
      <c r="D64" s="6">
        <f>ativos_nov7_2018!D64+inativos_nov7_2018!D65</f>
        <v>0.87490428831845724</v>
      </c>
      <c r="E64" s="6" t="s">
        <v>29</v>
      </c>
      <c r="F64" s="6">
        <f>ativos_nov7_2018!F64+inativos_nov7_2018!F65</f>
        <v>2.802768860156962</v>
      </c>
      <c r="G64" s="6">
        <f>ativos_nov7_2018!G64+inativos_nov7_2018!G65</f>
        <v>1.3576371378045913</v>
      </c>
      <c r="H64" s="6">
        <f>ativos_nov7_2018!H64+inativos_nov7_2018!H65</f>
        <v>2.2244191412288639</v>
      </c>
      <c r="I64" s="6">
        <f>ativos_nov7_2018!I64+inativos_nov7_2018!I65</f>
        <v>1.0651019918797655</v>
      </c>
      <c r="J64" s="6">
        <f>ativos_nov7_2018!J64+inativos_nov7_2018!J65</f>
        <v>1.5833850196516184</v>
      </c>
      <c r="K64" s="6">
        <f>ativos_nov7_2018!K64+inativos_nov7_2018!K65</f>
        <v>1.1515152838596774</v>
      </c>
      <c r="L64" s="6">
        <f>ativos_nov7_2018!L64+inativos_nov7_2018!L65</f>
        <v>5.5747336590399996</v>
      </c>
      <c r="M64" s="6">
        <f>ativos_nov7_2018!M64+inativos_nov7_2018!M65</f>
        <v>1.0192081980540384</v>
      </c>
      <c r="N64" s="6">
        <f>ativos_nov7_2018!N64+inativos_nov7_2018!N65</f>
        <v>1.2179632093056911</v>
      </c>
      <c r="O64" s="6">
        <f>ativos_nov7_2018!O64+inativos_nov7_2018!O65</f>
        <v>1.6398510986124362</v>
      </c>
      <c r="P64" s="6">
        <f>ativos_nov7_2018!P64+inativos_nov7_2018!P65</f>
        <v>0.82369921263330736</v>
      </c>
      <c r="Q64" s="6">
        <f>ativos_nov7_2018!Q64+inativos_nov7_2018!Q65</f>
        <v>1.77229738594</v>
      </c>
      <c r="R64" s="6">
        <f>ativos_nov7_2018!R64+inativos_nov7_2018!R65</f>
        <v>0.7219251432128776</v>
      </c>
      <c r="S64" s="6" t="s">
        <v>29</v>
      </c>
      <c r="T64" s="6">
        <f>ativos_nov7_2018!T64+inativos_nov7_2018!T65</f>
        <v>5.2584184567014471</v>
      </c>
      <c r="U64" s="6">
        <f>ativos_nov7_2018!T64+inativos_nov7_2018!U65</f>
        <v>5.2591252785645564</v>
      </c>
      <c r="V64" s="6" t="s">
        <v>29</v>
      </c>
      <c r="W64" s="6">
        <f>ativos_nov7_2018!V64+inativos_nov7_2018!W65</f>
        <v>0.56426519116323393</v>
      </c>
      <c r="X64" s="6" t="s">
        <v>29</v>
      </c>
      <c r="Y64" s="6">
        <f>ativos_nov7_2018!X64+inativos_nov7_2018!Y65</f>
        <v>3.6801684786710438</v>
      </c>
      <c r="Z64" s="6">
        <f>ativos_nov7_2018!Y64+inativos_nov7_2018!Z65</f>
        <v>1.8964964653784673</v>
      </c>
      <c r="AA64" s="6">
        <f>ativos_nov7_2018!Z64+inativos_nov7_2018!AA65</f>
        <v>0.5257267770623919</v>
      </c>
      <c r="AB64" s="6">
        <f>ativos_nov7_2018!AA64+inativos_nov7_2018!AB65</f>
        <v>12.002386208609998</v>
      </c>
      <c r="AC64" s="6">
        <f>ativos_nov7_2018!AB64+inativos_nov7_2018!AC65</f>
        <v>0.61742003662000022</v>
      </c>
    </row>
    <row r="65" spans="1:29" x14ac:dyDescent="0.25">
      <c r="A65" s="2">
        <v>42522</v>
      </c>
      <c r="B65" s="6">
        <f>ativos_nov7_2018!B65+inativos_nov7_2018!B66</f>
        <v>0.39338401196999995</v>
      </c>
      <c r="C65" s="6">
        <f>ativos_nov7_2018!C65+inativos_nov7_2018!C66</f>
        <v>0.59517799999999998</v>
      </c>
      <c r="D65" s="6">
        <f>ativos_nov7_2018!D65+inativos_nov7_2018!D66</f>
        <v>1.0364183795520272</v>
      </c>
      <c r="E65" s="6" t="s">
        <v>29</v>
      </c>
      <c r="F65" s="6">
        <f>ativos_nov7_2018!F65+inativos_nov7_2018!F66</f>
        <v>2.7404670718679824</v>
      </c>
      <c r="G65" s="6">
        <f>ativos_nov7_2018!G65+inativos_nov7_2018!G66</f>
        <v>1.4649688115084842</v>
      </c>
      <c r="H65" s="6">
        <f>ativos_nov7_2018!H65+inativos_nov7_2018!H66</f>
        <v>1.9964537878019226</v>
      </c>
      <c r="I65" s="6">
        <f>ativos_nov7_2018!I65+inativos_nov7_2018!I66</f>
        <v>1.0714009906664352</v>
      </c>
      <c r="J65" s="6">
        <f>ativos_nov7_2018!J65+inativos_nov7_2018!J66</f>
        <v>1.7832449889008855</v>
      </c>
      <c r="K65" s="6">
        <f>ativos_nov7_2018!K65+inativos_nov7_2018!K66</f>
        <v>1.4196278665606876</v>
      </c>
      <c r="L65" s="6">
        <f>ativos_nov7_2018!L65+inativos_nov7_2018!L66</f>
        <v>5.9731996772200011</v>
      </c>
      <c r="M65" s="6">
        <f>ativos_nov7_2018!M65+inativos_nov7_2018!M66</f>
        <v>1.0212424733307643</v>
      </c>
      <c r="N65" s="6">
        <f>ativos_nov7_2018!N65+inativos_nov7_2018!N66</f>
        <v>1.2796814974155024</v>
      </c>
      <c r="O65" s="6">
        <f>ativos_nov7_2018!O65+inativos_nov7_2018!O66</f>
        <v>1.6506226327998481</v>
      </c>
      <c r="P65" s="6">
        <f>ativos_nov7_2018!P65+inativos_nov7_2018!P66</f>
        <v>0.82763199016030464</v>
      </c>
      <c r="Q65" s="6">
        <f>ativos_nov7_2018!Q65+inativos_nov7_2018!Q66</f>
        <v>1.7459376495199999</v>
      </c>
      <c r="R65" s="6">
        <f>ativos_nov7_2018!R65+inativos_nov7_2018!R66</f>
        <v>0.71553132924707463</v>
      </c>
      <c r="S65" s="6" t="s">
        <v>29</v>
      </c>
      <c r="T65" s="6">
        <f>ativos_nov7_2018!T65+inativos_nov7_2018!T66</f>
        <v>5.1650984917804852</v>
      </c>
      <c r="U65" s="6">
        <f>ativos_nov7_2018!T65+inativos_nov7_2018!U66</f>
        <v>5.1614379198283196</v>
      </c>
      <c r="V65" s="6" t="s">
        <v>29</v>
      </c>
      <c r="W65" s="6">
        <f>ativos_nov7_2018!V65+inativos_nov7_2018!W66</f>
        <v>0.5848405867555575</v>
      </c>
      <c r="X65" s="6" t="s">
        <v>29</v>
      </c>
      <c r="Y65" s="6">
        <f>ativos_nov7_2018!X65+inativos_nov7_2018!Y66</f>
        <v>3.790431114948742</v>
      </c>
      <c r="Z65" s="6">
        <f>ativos_nov7_2018!Y65+inativos_nov7_2018!Z66</f>
        <v>1.9003176529222738</v>
      </c>
      <c r="AA65" s="6">
        <f>ativos_nov7_2018!Z65+inativos_nov7_2018!AA66</f>
        <v>0.63211672646072281</v>
      </c>
      <c r="AB65" s="6">
        <f>ativos_nov7_2018!AA65+inativos_nov7_2018!AB66</f>
        <v>11.382968760640001</v>
      </c>
      <c r="AC65" s="6">
        <f>ativos_nov7_2018!AB65+inativos_nov7_2018!AC66</f>
        <v>0.65614903812999992</v>
      </c>
    </row>
    <row r="66" spans="1:29" x14ac:dyDescent="0.25">
      <c r="A66" s="2">
        <v>42583</v>
      </c>
      <c r="B66" s="6">
        <f>ativos_nov7_2018!B66+inativos_nov7_2018!B67</f>
        <v>0.33186375030000004</v>
      </c>
      <c r="C66" s="6">
        <f>ativos_nov7_2018!C66+inativos_nov7_2018!C67</f>
        <v>0.61062700000000003</v>
      </c>
      <c r="D66" s="6">
        <f>ativos_nov7_2018!D66+inativos_nov7_2018!D67</f>
        <v>1.0158007463573751</v>
      </c>
      <c r="E66" s="6" t="s">
        <v>29</v>
      </c>
      <c r="F66" s="6">
        <f>ativos_nov7_2018!F66+inativos_nov7_2018!F67</f>
        <v>2.7074715167090706</v>
      </c>
      <c r="G66" s="6">
        <f>ativos_nov7_2018!G66+inativos_nov7_2018!G67</f>
        <v>1.5225787753157842</v>
      </c>
      <c r="H66" s="6">
        <f>ativos_nov7_2018!H66+inativos_nov7_2018!H67</f>
        <v>2.126666680655573</v>
      </c>
      <c r="I66" s="6">
        <f>ativos_nov7_2018!I66+inativos_nov7_2018!I67</f>
        <v>1.0885237217834161</v>
      </c>
      <c r="J66" s="6">
        <f>ativos_nov7_2018!J66+inativos_nov7_2018!J67</f>
        <v>1.7836325147407703</v>
      </c>
      <c r="K66" s="6">
        <f>ativos_nov7_2018!K66+inativos_nov7_2018!K67</f>
        <v>1.1407641561507467</v>
      </c>
      <c r="L66" s="6">
        <f>ativos_nov7_2018!L66+inativos_nov7_2018!L67</f>
        <v>6.1232965998700006</v>
      </c>
      <c r="M66" s="6">
        <f>ativos_nov7_2018!M66+inativos_nov7_2018!M67</f>
        <v>0.93452469371657565</v>
      </c>
      <c r="N66" s="6">
        <f>ativos_nov7_2018!N66+inativos_nov7_2018!N67</f>
        <v>1.2764229683462045</v>
      </c>
      <c r="O66" s="6">
        <f>ativos_nov7_2018!O66+inativos_nov7_2018!O67</f>
        <v>1.6194811877292685</v>
      </c>
      <c r="P66" s="6">
        <f>ativos_nov7_2018!P66+inativos_nov7_2018!P67</f>
        <v>0.95251749331851199</v>
      </c>
      <c r="Q66" s="6">
        <f>ativos_nov7_2018!Q66+inativos_nov7_2018!Q67</f>
        <v>1.7715960885900002</v>
      </c>
      <c r="R66" s="6">
        <f>ativos_nov7_2018!R66+inativos_nov7_2018!R67</f>
        <v>0.64346549332193337</v>
      </c>
      <c r="S66" s="6" t="s">
        <v>29</v>
      </c>
      <c r="T66" s="6">
        <f>ativos_nov7_2018!T66+inativos_nov7_2018!T67</f>
        <v>5.3070217597017599</v>
      </c>
      <c r="U66" s="6">
        <f>ativos_nov7_2018!T66+inativos_nov7_2018!U67</f>
        <v>5.2872909135026216</v>
      </c>
      <c r="V66" s="6" t="s">
        <v>29</v>
      </c>
      <c r="W66" s="6">
        <f>ativos_nov7_2018!V66+inativos_nov7_2018!W67</f>
        <v>0.63847142541724344</v>
      </c>
      <c r="X66" s="6" t="s">
        <v>29</v>
      </c>
      <c r="Y66" s="6">
        <f>ativos_nov7_2018!X66+inativos_nov7_2018!Y67</f>
        <v>3.7336390166682136</v>
      </c>
      <c r="Z66" s="6">
        <f>ativos_nov7_2018!Y66+inativos_nov7_2018!Z67</f>
        <v>1.9043831465917964</v>
      </c>
      <c r="AA66" s="6">
        <f>ativos_nov7_2018!Z66+inativos_nov7_2018!AA67</f>
        <v>0.61614834412123232</v>
      </c>
      <c r="AB66" s="6">
        <f>ativos_nov7_2018!AA66+inativos_nov7_2018!AB67</f>
        <v>11.446418296259999</v>
      </c>
      <c r="AC66" s="6">
        <f>ativos_nov7_2018!AB66+inativos_nov7_2018!AC67</f>
        <v>0.62095094717999988</v>
      </c>
    </row>
    <row r="67" spans="1:29" x14ac:dyDescent="0.25">
      <c r="A67" s="2">
        <v>42644</v>
      </c>
      <c r="B67" s="6">
        <f>ativos_nov7_2018!B67+inativos_nov7_2018!B68</f>
        <v>0.40153368469999995</v>
      </c>
      <c r="C67" s="6">
        <f>ativos_nov7_2018!C67+inativos_nov7_2018!C68</f>
        <v>0.59616599999999997</v>
      </c>
      <c r="D67" s="6">
        <f>ativos_nov7_2018!D67+inativos_nov7_2018!D68</f>
        <v>0.9488751268406318</v>
      </c>
      <c r="E67" s="6" t="s">
        <v>29</v>
      </c>
      <c r="F67" s="6">
        <f>ativos_nov7_2018!F67+inativos_nov7_2018!F68</f>
        <v>2.7121361350424023</v>
      </c>
      <c r="G67" s="6">
        <f>ativos_nov7_2018!G67+inativos_nov7_2018!G68</f>
        <v>1.375755249709872</v>
      </c>
      <c r="H67" s="6">
        <f>ativos_nov7_2018!H67+inativos_nov7_2018!H68</f>
        <v>1.8905894189495949</v>
      </c>
      <c r="I67" s="6">
        <f>ativos_nov7_2018!I67+inativos_nov7_2018!I68</f>
        <v>1.0783359482873789</v>
      </c>
      <c r="J67" s="6">
        <f>ativos_nov7_2018!J67+inativos_nov7_2018!J68</f>
        <v>1.6316612371735217</v>
      </c>
      <c r="K67" s="6">
        <f>ativos_nov7_2018!K67+inativos_nov7_2018!K68</f>
        <v>1.0041493149890381</v>
      </c>
      <c r="L67" s="6">
        <f>ativos_nov7_2018!L67+inativos_nov7_2018!L68</f>
        <v>6.011014415780001</v>
      </c>
      <c r="M67" s="6">
        <f>ativos_nov7_2018!M67+inativos_nov7_2018!M68</f>
        <v>1.0055585013068242</v>
      </c>
      <c r="N67" s="6">
        <f>ativos_nov7_2018!N67+inativos_nov7_2018!N68</f>
        <v>1.3152858152612166</v>
      </c>
      <c r="O67" s="6">
        <f>ativos_nov7_2018!O67+inativos_nov7_2018!O68</f>
        <v>1.6141126030737425</v>
      </c>
      <c r="P67" s="6">
        <f>ativos_nov7_2018!P67+inativos_nov7_2018!P68</f>
        <v>0.84837841391347091</v>
      </c>
      <c r="Q67" s="6">
        <f>ativos_nov7_2018!Q67+inativos_nov7_2018!Q68</f>
        <v>1.7236030173499999</v>
      </c>
      <c r="R67" s="6">
        <f>ativos_nov7_2018!R67+inativos_nov7_2018!R68</f>
        <v>0.71016461164929201</v>
      </c>
      <c r="S67" s="6" t="s">
        <v>29</v>
      </c>
      <c r="T67" s="6">
        <f>ativos_nov7_2018!T67+inativos_nov7_2018!T68</f>
        <v>5.2471760499910438</v>
      </c>
      <c r="U67" s="6">
        <f>ativos_nov7_2018!T67+inativos_nov7_2018!U68</f>
        <v>5.195188785548658</v>
      </c>
      <c r="V67" s="6" t="s">
        <v>29</v>
      </c>
      <c r="W67" s="6">
        <f>ativos_nov7_2018!V67+inativos_nov7_2018!W68</f>
        <v>0.5376975688358403</v>
      </c>
      <c r="X67" s="6" t="s">
        <v>29</v>
      </c>
      <c r="Y67" s="6">
        <f>ativos_nov7_2018!X67+inativos_nov7_2018!Y68</f>
        <v>3.7281512732252078</v>
      </c>
      <c r="Z67" s="6">
        <f>ativos_nov7_2018!Y67+inativos_nov7_2018!Z68</f>
        <v>1.9410416724077981</v>
      </c>
      <c r="AA67" s="6">
        <f>ativos_nov7_2018!Z67+inativos_nov7_2018!AA68</f>
        <v>0.67181457352607343</v>
      </c>
      <c r="AB67" s="6">
        <f>ativos_nov7_2018!AA67+inativos_nov7_2018!AB68</f>
        <v>11.470281439779999</v>
      </c>
      <c r="AC67" s="6">
        <f>ativos_nov7_2018!AB67+inativos_nov7_2018!AC68</f>
        <v>0.45313645987000017</v>
      </c>
    </row>
    <row r="68" spans="1:29" x14ac:dyDescent="0.25">
      <c r="A68" s="2">
        <v>42705</v>
      </c>
      <c r="B68" s="6">
        <f>ativos_nov7_2018!B68+inativos_nov7_2018!B69</f>
        <v>0.64451380151000004</v>
      </c>
      <c r="C68" s="6">
        <f>ativos_nov7_2018!C68+inativos_nov7_2018!C69</f>
        <v>1.12584</v>
      </c>
      <c r="D68" s="6">
        <f>ativos_nov7_2018!D68+inativos_nov7_2018!D69</f>
        <v>1.3171487910709427</v>
      </c>
      <c r="E68" s="6" t="s">
        <v>29</v>
      </c>
      <c r="F68" s="6">
        <f>ativos_nov7_2018!F68+inativos_nov7_2018!F69</f>
        <v>3.6295569060938915</v>
      </c>
      <c r="G68" s="6">
        <f>ativos_nov7_2018!G68+inativos_nov7_2018!G69</f>
        <v>1.8578199742279149</v>
      </c>
      <c r="H68" s="6">
        <f>ativos_nov7_2018!H68+inativos_nov7_2018!H69</f>
        <v>2.7492948493253824</v>
      </c>
      <c r="I68" s="6">
        <f>ativos_nov7_2018!I68+inativos_nov7_2018!I69</f>
        <v>1.1326460999469146</v>
      </c>
      <c r="J68" s="6">
        <f>ativos_nov7_2018!J68+inativos_nov7_2018!J69</f>
        <v>1.8740542286389135</v>
      </c>
      <c r="K68" s="6">
        <f>ativos_nov7_2018!K68+inativos_nov7_2018!K69</f>
        <v>1.591017148909587</v>
      </c>
      <c r="L68" s="6">
        <f>ativos_nov7_2018!L68+inativos_nov7_2018!L69</f>
        <v>8.7437275534100003</v>
      </c>
      <c r="M68" s="6">
        <f>ativos_nov7_2018!M68+inativos_nov7_2018!M69</f>
        <v>1.1460626289397551</v>
      </c>
      <c r="N68" s="6">
        <f>ativos_nov7_2018!N68+inativos_nov7_2018!N69</f>
        <v>1.6758176598673735</v>
      </c>
      <c r="O68" s="6">
        <f>ativos_nov7_2018!O68+inativos_nov7_2018!O69</f>
        <v>2.464694976931626</v>
      </c>
      <c r="P68" s="6">
        <f>ativos_nov7_2018!P68+inativos_nov7_2018!P69</f>
        <v>1.1616259890990497</v>
      </c>
      <c r="Q68" s="6">
        <f>ativos_nov7_2018!Q68+inativos_nov7_2018!Q69</f>
        <v>2.5491148766800005</v>
      </c>
      <c r="R68" s="6">
        <f>ativos_nov7_2018!R68+inativos_nov7_2018!R69</f>
        <v>0.76881279999303342</v>
      </c>
      <c r="S68" s="6" t="s">
        <v>29</v>
      </c>
      <c r="T68" s="6">
        <f>ativos_nov7_2018!T68+inativos_nov7_2018!T69</f>
        <v>5.6217738664658947</v>
      </c>
      <c r="U68" s="6">
        <f>ativos_nov7_2018!T68+inativos_nov7_2018!U69</f>
        <v>7.4100783797544141</v>
      </c>
      <c r="V68" s="6" t="s">
        <v>29</v>
      </c>
      <c r="W68" s="6">
        <f>ativos_nov7_2018!V68+inativos_nov7_2018!W69</f>
        <v>0.75593185921434147</v>
      </c>
      <c r="X68" s="6" t="s">
        <v>29</v>
      </c>
      <c r="Y68" s="6">
        <f>ativos_nov7_2018!X68+inativos_nov7_2018!Y69</f>
        <v>4.0372723763175697</v>
      </c>
      <c r="Z68" s="6">
        <f>ativos_nov7_2018!Y68+inativos_nov7_2018!Z69</f>
        <v>2.3960299532735387</v>
      </c>
      <c r="AA68" s="6">
        <f>ativos_nov7_2018!Z68+inativos_nov7_2018!AA69</f>
        <v>0.70363400382525221</v>
      </c>
      <c r="AB68" s="6">
        <f>ativos_nov7_2018!AA68+inativos_nov7_2018!AB69</f>
        <v>15.440742013160003</v>
      </c>
      <c r="AC68" s="6">
        <f>ativos_nov7_2018!AB68+inativos_nov7_2018!AC69</f>
        <v>0.51231922137999986</v>
      </c>
    </row>
    <row r="69" spans="1:29" x14ac:dyDescent="0.25">
      <c r="A69" s="2">
        <v>42767</v>
      </c>
      <c r="B69" s="6">
        <f>ativos_nov7_2018!B69+inativos_nov7_2018!B70</f>
        <v>0.32386244222999988</v>
      </c>
      <c r="C69" s="6">
        <f>ativos_nov7_2018!C69+inativos_nov7_2018!C70</f>
        <v>0.61488699999999996</v>
      </c>
      <c r="D69" s="6">
        <f>ativos_nov7_2018!D69+inativos_nov7_2018!D70</f>
        <v>0.88837641898379494</v>
      </c>
      <c r="E69" s="6" t="s">
        <v>29</v>
      </c>
      <c r="F69" s="6">
        <f>ativos_nov7_2018!F69+inativos_nov7_2018!F70</f>
        <v>2.7543119178401749</v>
      </c>
      <c r="G69" s="6">
        <f>ativos_nov7_2018!G69+inativos_nov7_2018!G70</f>
        <v>1.3131933890239367</v>
      </c>
      <c r="H69" s="6">
        <f>ativos_nov7_2018!H69+inativos_nov7_2018!H70</f>
        <v>2.0711653674938826</v>
      </c>
      <c r="I69" s="6">
        <f>ativos_nov7_2018!I69+inativos_nov7_2018!I70</f>
        <v>1.0028967463092555</v>
      </c>
      <c r="J69" s="6">
        <f>ativos_nov7_2018!J69+inativos_nov7_2018!J70</f>
        <v>1.6622979116802474</v>
      </c>
      <c r="K69" s="6">
        <f>ativos_nov7_2018!K69+inativos_nov7_2018!K70</f>
        <v>1.1006075731399101</v>
      </c>
      <c r="L69" s="6">
        <f>ativos_nov7_2018!L69+inativos_nov7_2018!L70</f>
        <v>5.9916419210399994</v>
      </c>
      <c r="M69" s="6">
        <f>ativos_nov7_2018!M69+inativos_nov7_2018!M70</f>
        <v>1.2391704011871583</v>
      </c>
      <c r="N69" s="6">
        <f>ativos_nov7_2018!N69+inativos_nov7_2018!N70</f>
        <v>1.3971214841942257</v>
      </c>
      <c r="O69" s="6">
        <f>ativos_nov7_2018!O69+inativos_nov7_2018!O70</f>
        <v>1.5790544579601444</v>
      </c>
      <c r="P69" s="6">
        <f>ativos_nov7_2018!P69+inativos_nov7_2018!P70</f>
        <v>0.82495335356135091</v>
      </c>
      <c r="Q69" s="6">
        <f>ativos_nov7_2018!Q69+inativos_nov7_2018!Q70</f>
        <v>1.8186736237299999</v>
      </c>
      <c r="R69" s="6">
        <f>ativos_nov7_2018!R69+inativos_nov7_2018!R70</f>
        <v>0.62191268034125713</v>
      </c>
      <c r="S69" s="6" t="s">
        <v>29</v>
      </c>
      <c r="T69" s="6">
        <f>ativos_nov7_2018!T69+inativos_nov7_2018!T70</f>
        <v>6.0155745165215047</v>
      </c>
      <c r="U69" s="6">
        <f>ativos_nov7_2018!T69+inativos_nov7_2018!U70</f>
        <v>4.6836194067968009</v>
      </c>
      <c r="V69" s="6" t="s">
        <v>29</v>
      </c>
      <c r="W69" s="6">
        <f>ativos_nov7_2018!V69+inativos_nov7_2018!W70</f>
        <v>0.56532644271144306</v>
      </c>
      <c r="X69" s="6" t="s">
        <v>29</v>
      </c>
      <c r="Y69" s="6">
        <f>ativos_nov7_2018!X69+inativos_nov7_2018!Y70</f>
        <v>3.8838147102175746</v>
      </c>
      <c r="Z69" s="6">
        <f>ativos_nov7_2018!Y69+inativos_nov7_2018!Z70</f>
        <v>1.9158807288411057</v>
      </c>
      <c r="AA69" s="6">
        <f>ativos_nov7_2018!Z69+inativos_nov7_2018!AA70</f>
        <v>0.59305118643471677</v>
      </c>
      <c r="AB69" s="6">
        <f>ativos_nov7_2018!AA69+inativos_nov7_2018!AB70</f>
        <v>11.608618647989999</v>
      </c>
      <c r="AC69" s="6">
        <f>ativos_nov7_2018!AB69+inativos_nov7_2018!AC70</f>
        <v>0.85225427823999989</v>
      </c>
    </row>
    <row r="70" spans="1:29" x14ac:dyDescent="0.25">
      <c r="A70" s="2">
        <v>42826</v>
      </c>
      <c r="B70" s="6">
        <f>ativos_nov7_2018!B70+inativos_nov7_2018!B71</f>
        <v>0.34576755185999997</v>
      </c>
      <c r="C70" s="6">
        <f>ativos_nov7_2018!C70+inativos_nov7_2018!C71</f>
        <v>0.61651699999999998</v>
      </c>
      <c r="D70" s="6">
        <f>ativos_nov7_2018!D70+inativos_nov7_2018!D71</f>
        <v>0.97377873877973464</v>
      </c>
      <c r="E70" s="6" t="s">
        <v>29</v>
      </c>
      <c r="F70" s="6">
        <f>ativos_nov7_2018!F70+inativos_nov7_2018!F71</f>
        <v>2.8422484251890463</v>
      </c>
      <c r="G70" s="6">
        <f>ativos_nov7_2018!G70+inativos_nov7_2018!G71</f>
        <v>1.4137825247314371</v>
      </c>
      <c r="H70" s="6">
        <f>ativos_nov7_2018!H70+inativos_nov7_2018!H71</f>
        <v>1.7612115794757499</v>
      </c>
      <c r="I70" s="6">
        <f>ativos_nov7_2018!I70+inativos_nov7_2018!I71</f>
        <v>1.0299259415922084</v>
      </c>
      <c r="J70" s="6">
        <f>ativos_nov7_2018!J70+inativos_nov7_2018!J71</f>
        <v>1.9996475195677221</v>
      </c>
      <c r="K70" s="6">
        <f>ativos_nov7_2018!K70+inativos_nov7_2018!K71</f>
        <v>1.1380459980635229</v>
      </c>
      <c r="L70" s="6">
        <f>ativos_nov7_2018!L70+inativos_nov7_2018!L71</f>
        <v>6.0469576589099994</v>
      </c>
      <c r="M70" s="6">
        <f>ativos_nov7_2018!M70+inativos_nov7_2018!M71</f>
        <v>1.0293253758135132</v>
      </c>
      <c r="N70" s="6">
        <f>ativos_nov7_2018!N70+inativos_nov7_2018!N71</f>
        <v>1.4597656092949545</v>
      </c>
      <c r="O70" s="6">
        <f>ativos_nov7_2018!O70+inativos_nov7_2018!O71</f>
        <v>1.5861697075613821</v>
      </c>
      <c r="P70" s="6">
        <f>ativos_nov7_2018!P70+inativos_nov7_2018!P71</f>
        <v>0.86044037128295858</v>
      </c>
      <c r="Q70" s="6">
        <f>ativos_nov7_2018!Q70+inativos_nov7_2018!Q71</f>
        <v>1.8806118186</v>
      </c>
      <c r="R70" s="6">
        <f>ativos_nov7_2018!R70+inativos_nov7_2018!R71</f>
        <v>0.93340400348464514</v>
      </c>
      <c r="S70" s="6" t="s">
        <v>29</v>
      </c>
      <c r="T70" s="6">
        <f>ativos_nov7_2018!T70+inativos_nov7_2018!T71</f>
        <v>5.3259373777323749</v>
      </c>
      <c r="U70" s="6">
        <f>ativos_nov7_2018!T70+inativos_nov7_2018!U71</f>
        <v>5.1730505741266839</v>
      </c>
      <c r="V70" s="6" t="s">
        <v>29</v>
      </c>
      <c r="W70" s="6">
        <f>ativos_nov7_2018!V70+inativos_nov7_2018!W71</f>
        <v>0.54463587212263997</v>
      </c>
      <c r="X70" s="6" t="s">
        <v>29</v>
      </c>
      <c r="Y70" s="6">
        <f>ativos_nov7_2018!X70+inativos_nov7_2018!Y71</f>
        <v>3.9308680149861877</v>
      </c>
      <c r="Z70" s="6">
        <f>ativos_nov7_2018!Y70+inativos_nov7_2018!Z71</f>
        <v>1.9460637004765433</v>
      </c>
      <c r="AA70" s="6">
        <f>ativos_nov7_2018!Z70+inativos_nov7_2018!AA71</f>
        <v>0.8305510133466345</v>
      </c>
      <c r="AB70" s="6">
        <f>ativos_nov7_2018!AA70+inativos_nov7_2018!AB71</f>
        <v>11.863418996699998</v>
      </c>
      <c r="AC70" s="6">
        <f>ativos_nov7_2018!AB70+inativos_nov7_2018!AC71</f>
        <v>0.73446799278000008</v>
      </c>
    </row>
    <row r="71" spans="1:29" x14ac:dyDescent="0.25">
      <c r="A71" s="2">
        <v>42887</v>
      </c>
      <c r="B71" s="6">
        <f>ativos_nov7_2018!B71+inativos_nov7_2018!B72</f>
        <v>0.5052899741100001</v>
      </c>
      <c r="C71" s="6">
        <f>ativos_nov7_2018!C71+inativos_nov7_2018!C72</f>
        <v>0.65237400000000001</v>
      </c>
      <c r="D71" s="6">
        <f>ativos_nov7_2018!D71+inativos_nov7_2018!D72</f>
        <v>1.1093509023333963</v>
      </c>
      <c r="E71" s="6" t="s">
        <v>29</v>
      </c>
      <c r="F71" s="6">
        <f>ativos_nov7_2018!F71+inativos_nov7_2018!F72</f>
        <v>2.7766889451129275</v>
      </c>
      <c r="G71" s="6">
        <f>ativos_nov7_2018!G71+inativos_nov7_2018!G72</f>
        <v>1.4676357867170005</v>
      </c>
      <c r="H71" s="6">
        <f>ativos_nov7_2018!H71+inativos_nov7_2018!H72</f>
        <v>2.2703820538226127</v>
      </c>
      <c r="I71" s="6">
        <f>ativos_nov7_2018!I71+inativos_nov7_2018!I72</f>
        <v>1.0805202220492931</v>
      </c>
      <c r="J71" s="6">
        <f>ativos_nov7_2018!J71+inativos_nov7_2018!J72</f>
        <v>1.943794980306679</v>
      </c>
      <c r="K71" s="6">
        <f>ativos_nov7_2018!K71+inativos_nov7_2018!K72</f>
        <v>1.4950869486703309</v>
      </c>
      <c r="L71" s="6">
        <f>ativos_nov7_2018!L71+inativos_nov7_2018!L72</f>
        <v>6.0496624729500006</v>
      </c>
      <c r="M71" s="6">
        <f>ativos_nov7_2018!M71+inativos_nov7_2018!M72</f>
        <v>0.98510295338862686</v>
      </c>
      <c r="N71" s="6">
        <f>ativos_nov7_2018!N71+inativos_nov7_2018!N72</f>
        <v>1.5820522160468002</v>
      </c>
      <c r="O71" s="6">
        <f>ativos_nov7_2018!O71+inativos_nov7_2018!O72</f>
        <v>1.6281621809270799</v>
      </c>
      <c r="P71" s="6">
        <f>ativos_nov7_2018!P71+inativos_nov7_2018!P72</f>
        <v>0.98056723120278488</v>
      </c>
      <c r="Q71" s="6">
        <f>ativos_nov7_2018!Q71+inativos_nov7_2018!Q72</f>
        <v>1.9418726614199997</v>
      </c>
      <c r="R71" s="6">
        <f>ativos_nov7_2018!R71+inativos_nov7_2018!R72</f>
        <v>0.80707580717452132</v>
      </c>
      <c r="S71" s="6" t="s">
        <v>29</v>
      </c>
      <c r="T71" s="6">
        <f>ativos_nov7_2018!T71+inativos_nov7_2018!T72</f>
        <v>5.2356075053374997</v>
      </c>
      <c r="U71" s="6">
        <f>ativos_nov7_2018!T71+inativos_nov7_2018!U72</f>
        <v>5.0600795209701328</v>
      </c>
      <c r="V71" s="6" t="s">
        <v>29</v>
      </c>
      <c r="W71" s="6">
        <f>ativos_nov7_2018!V71+inativos_nov7_2018!W72</f>
        <v>0.66402988037212818</v>
      </c>
      <c r="X71" s="6" t="s">
        <v>29</v>
      </c>
      <c r="Y71" s="6">
        <f>ativos_nov7_2018!X71+inativos_nov7_2018!Y72</f>
        <v>3.97774371846775</v>
      </c>
      <c r="Z71" s="6">
        <f>ativos_nov7_2018!Y71+inativos_nov7_2018!Z72</f>
        <v>1.994192034689136</v>
      </c>
      <c r="AA71" s="6">
        <f>ativos_nov7_2018!Z71+inativos_nov7_2018!AA72</f>
        <v>0.69860236048906854</v>
      </c>
      <c r="AB71" s="6">
        <f>ativos_nov7_2018!AA71+inativos_nov7_2018!AB72</f>
        <v>11.623222344929999</v>
      </c>
      <c r="AC71" s="6">
        <f>ativos_nov7_2018!AB71+inativos_nov7_2018!AC72</f>
        <v>0.7638422316100002</v>
      </c>
    </row>
    <row r="72" spans="1:29" x14ac:dyDescent="0.25">
      <c r="A72" s="2">
        <v>42948</v>
      </c>
      <c r="B72" s="6">
        <f>ativos_nov7_2018!B72+inativos_nov7_2018!B73</f>
        <v>0.42971466881999998</v>
      </c>
      <c r="C72" s="6">
        <f>ativos_nov7_2018!C72+inativos_nov7_2018!C73</f>
        <v>0.65880099999999997</v>
      </c>
      <c r="D72" s="6">
        <f>ativos_nov7_2018!D72+inativos_nov7_2018!D73</f>
        <v>1.0308338686487848</v>
      </c>
      <c r="E72" s="6" t="s">
        <v>29</v>
      </c>
      <c r="F72" s="6">
        <f>ativos_nov7_2018!F72+inativos_nov7_2018!F73</f>
        <v>2.7202149426866624</v>
      </c>
      <c r="G72" s="6">
        <f>ativos_nov7_2018!G72+inativos_nov7_2018!G73</f>
        <v>1.7035215889243882</v>
      </c>
      <c r="H72" s="6">
        <f>ativos_nov7_2018!H72+inativos_nov7_2018!H73</f>
        <v>1.8656036015251709</v>
      </c>
      <c r="I72" s="6">
        <f>ativos_nov7_2018!I72+inativos_nov7_2018!I73</f>
        <v>1.0670018884649741</v>
      </c>
      <c r="J72" s="6">
        <f>ativos_nov7_2018!J72+inativos_nov7_2018!J73</f>
        <v>1.9286757350089907</v>
      </c>
      <c r="K72" s="6">
        <f>ativos_nov7_2018!K72+inativos_nov7_2018!K73</f>
        <v>1.188464780536052</v>
      </c>
      <c r="L72" s="6">
        <f>ativos_nov7_2018!L72+inativos_nov7_2018!L73</f>
        <v>5.87042181162</v>
      </c>
      <c r="M72" s="6">
        <f>ativos_nov7_2018!M72+inativos_nov7_2018!M73</f>
        <v>0.94216938447772058</v>
      </c>
      <c r="N72" s="6">
        <f>ativos_nov7_2018!N72+inativos_nov7_2018!N73</f>
        <v>1.6046262834997007</v>
      </c>
      <c r="O72" s="6">
        <f>ativos_nov7_2018!O72+inativos_nov7_2018!O73</f>
        <v>1.6087226094908749</v>
      </c>
      <c r="P72" s="6">
        <f>ativos_nov7_2018!P72+inativos_nov7_2018!P73</f>
        <v>0.91334383173930422</v>
      </c>
      <c r="Q72" s="6">
        <f>ativos_nov7_2018!Q72+inativos_nov7_2018!Q73</f>
        <v>1.8978799576099998</v>
      </c>
      <c r="R72" s="6">
        <f>ativos_nov7_2018!R72+inativos_nov7_2018!R73</f>
        <v>0.7440281746879811</v>
      </c>
      <c r="S72" s="6" t="s">
        <v>29</v>
      </c>
      <c r="T72" s="6">
        <f>ativos_nov7_2018!T72+inativos_nov7_2018!T73</f>
        <v>5.1085559008638972</v>
      </c>
      <c r="U72" s="6">
        <f>ativos_nov7_2018!T72+inativos_nov7_2018!U73</f>
        <v>4.9339633831103811</v>
      </c>
      <c r="V72" s="6" t="s">
        <v>29</v>
      </c>
      <c r="W72" s="6">
        <f>ativos_nov7_2018!V72+inativos_nov7_2018!W73</f>
        <v>0.55558391590328648</v>
      </c>
      <c r="X72" s="6" t="s">
        <v>29</v>
      </c>
      <c r="Y72" s="6">
        <f>ativos_nov7_2018!X72+inativos_nov7_2018!Y73</f>
        <v>3.6747357036969888</v>
      </c>
      <c r="Z72" s="6">
        <f>ativos_nov7_2018!Y72+inativos_nov7_2018!Z73</f>
        <v>2.0218419429841319</v>
      </c>
      <c r="AA72" s="6">
        <f>ativos_nov7_2018!Z72+inativos_nov7_2018!AA73</f>
        <v>0.66846467368914619</v>
      </c>
      <c r="AB72" s="6">
        <f>ativos_nov7_2018!AA72+inativos_nov7_2018!AB73</f>
        <v>11.528170170310002</v>
      </c>
      <c r="AC72" s="6">
        <f>ativos_nov7_2018!AB72+inativos_nov7_2018!AC73</f>
        <v>0.69102005933999999</v>
      </c>
    </row>
    <row r="73" spans="1:29" x14ac:dyDescent="0.25">
      <c r="A73" s="2">
        <v>43009</v>
      </c>
      <c r="B73" s="6">
        <f>ativos_nov7_2018!B73+inativos_nov7_2018!B74</f>
        <v>0.39218386437999986</v>
      </c>
      <c r="C73" s="6">
        <f>ativos_nov7_2018!C73+inativos_nov7_2018!C74</f>
        <v>0.64572300000000005</v>
      </c>
      <c r="D73" s="6">
        <f>ativos_nov7_2018!D73+inativos_nov7_2018!D74</f>
        <v>1.2577859632954</v>
      </c>
      <c r="E73" s="6" t="s">
        <v>29</v>
      </c>
      <c r="F73" s="6">
        <f>ativos_nov7_2018!F73+inativos_nov7_2018!F74</f>
        <v>2.7900062970592927</v>
      </c>
      <c r="G73" s="6">
        <f>ativos_nov7_2018!G73+inativos_nov7_2018!G74</f>
        <v>1.4324172762331457</v>
      </c>
      <c r="H73" s="6">
        <f>ativos_nov7_2018!H73+inativos_nov7_2018!H74</f>
        <v>2.2240742904119783</v>
      </c>
      <c r="I73" s="6">
        <f>ativos_nov7_2018!I73+inativos_nov7_2018!I74</f>
        <v>1.0501087116210726</v>
      </c>
      <c r="J73" s="6">
        <f>ativos_nov7_2018!J73+inativos_nov7_2018!J74</f>
        <v>1.9377597329125984</v>
      </c>
      <c r="K73" s="6">
        <f>ativos_nov7_2018!K73+inativos_nov7_2018!K74</f>
        <v>1.2456201285387154</v>
      </c>
      <c r="L73" s="6">
        <f>ativos_nov7_2018!L73+inativos_nov7_2018!L74</f>
        <v>6.4574433444600015</v>
      </c>
      <c r="M73" s="6">
        <f>ativos_nov7_2018!M73+inativos_nov7_2018!M74</f>
        <v>0.98835440874684422</v>
      </c>
      <c r="N73" s="6">
        <f>ativos_nov7_2018!N73+inativos_nov7_2018!N74</f>
        <v>1.6034467906163039</v>
      </c>
      <c r="O73" s="6">
        <f>ativos_nov7_2018!O73+inativos_nov7_2018!O74</f>
        <v>1.5739021550452406</v>
      </c>
      <c r="P73" s="6">
        <f>ativos_nov7_2018!P73+inativos_nov7_2018!P74</f>
        <v>0.87115513612276041</v>
      </c>
      <c r="Q73" s="6">
        <f>ativos_nov7_2018!Q73+inativos_nov7_2018!Q74</f>
        <v>1.9608941684699999</v>
      </c>
      <c r="R73" s="6">
        <f>ativos_nov7_2018!R73+inativos_nov7_2018!R74</f>
        <v>0.66108630228063481</v>
      </c>
      <c r="S73" s="6" t="s">
        <v>29</v>
      </c>
      <c r="T73" s="6">
        <f>ativos_nov7_2018!T73+inativos_nov7_2018!T74</f>
        <v>5.0190923075742999</v>
      </c>
      <c r="U73" s="6">
        <f>ativos_nov7_2018!T73+inativos_nov7_2018!U74</f>
        <v>4.8398581711520343</v>
      </c>
      <c r="V73" s="6" t="s">
        <v>29</v>
      </c>
      <c r="W73" s="6">
        <f>ativos_nov7_2018!V73+inativos_nov7_2018!W74</f>
        <v>0.56787163960488196</v>
      </c>
      <c r="X73" s="6" t="s">
        <v>29</v>
      </c>
      <c r="Y73" s="6">
        <f>ativos_nov7_2018!X73+inativos_nov7_2018!Y74</f>
        <v>4.057692900788</v>
      </c>
      <c r="Z73" s="6">
        <f>ativos_nov7_2018!Y73+inativos_nov7_2018!Z74</f>
        <v>2.0606074973670552</v>
      </c>
      <c r="AA73" s="6">
        <f>ativos_nov7_2018!Z73+inativos_nov7_2018!AA74</f>
        <v>0.67662634938110111</v>
      </c>
      <c r="AB73" s="6">
        <f>ativos_nov7_2018!AA73+inativos_nov7_2018!AB74</f>
        <v>11.71506210133</v>
      </c>
      <c r="AC73" s="6">
        <f>ativos_nov7_2018!AB73+inativos_nov7_2018!AC74</f>
        <v>0.46976448111000002</v>
      </c>
    </row>
    <row r="74" spans="1:29" x14ac:dyDescent="0.25">
      <c r="A74" s="2">
        <v>43070</v>
      </c>
      <c r="B74" s="6">
        <f>ativos_nov7_2018!B74+inativos_nov7_2018!B75</f>
        <v>0.70094257648999991</v>
      </c>
      <c r="C74" s="6">
        <f>ativos_nov7_2018!C74+inativos_nov7_2018!C75</f>
        <v>1.084265</v>
      </c>
      <c r="D74" s="6">
        <f>ativos_nov7_2018!D74+inativos_nov7_2018!D75</f>
        <v>1.2244458774788911</v>
      </c>
      <c r="E74" s="6" t="s">
        <v>29</v>
      </c>
      <c r="F74" s="6">
        <f>ativos_nov7_2018!F74+inativos_nov7_2018!F75</f>
        <v>3.8504335596218993</v>
      </c>
      <c r="G74" s="6">
        <f>ativos_nov7_2018!G74+inativos_nov7_2018!G75</f>
        <v>1.9244185037700907</v>
      </c>
      <c r="H74" s="6">
        <f>ativos_nov7_2018!H74+inativos_nov7_2018!H75</f>
        <v>2.597797600920603</v>
      </c>
      <c r="I74" s="6">
        <f>ativos_nov7_2018!I74+inativos_nov7_2018!I75</f>
        <v>1.2229163355131967</v>
      </c>
      <c r="J74" s="6">
        <f>ativos_nov7_2018!J74+inativos_nov7_2018!J75</f>
        <v>2.1246570279737629</v>
      </c>
      <c r="K74" s="6">
        <f>ativos_nov7_2018!K74+inativos_nov7_2018!K75</f>
        <v>1.6279879310614689</v>
      </c>
      <c r="L74" s="6">
        <f>ativos_nov7_2018!L74+inativos_nov7_2018!L75</f>
        <v>9.9500813435600008</v>
      </c>
      <c r="M74" s="6">
        <f>ativos_nov7_2018!M74+inativos_nov7_2018!M75</f>
        <v>1.3324247428961371</v>
      </c>
      <c r="N74" s="6">
        <f>ativos_nov7_2018!N74+inativos_nov7_2018!N75</f>
        <v>1.3473155297980153</v>
      </c>
      <c r="O74" s="6">
        <f>ativos_nov7_2018!O74+inativos_nov7_2018!O75</f>
        <v>2.4014557758552781</v>
      </c>
      <c r="P74" s="6">
        <f>ativos_nov7_2018!P74+inativos_nov7_2018!P75</f>
        <v>1.2007012942108406</v>
      </c>
      <c r="Q74" s="6">
        <f>ativos_nov7_2018!Q74+inativos_nov7_2018!Q75</f>
        <v>2.7218735492500006</v>
      </c>
      <c r="R74" s="6">
        <f>ativos_nov7_2018!R74+inativos_nov7_2018!R75</f>
        <v>0.78249303203096099</v>
      </c>
      <c r="S74" s="6" t="s">
        <v>29</v>
      </c>
      <c r="T74" s="6">
        <f>ativos_nov7_2018!T74+inativos_nov7_2018!T75</f>
        <v>8.5352323919704247</v>
      </c>
      <c r="U74" s="6">
        <f>ativos_nov7_2018!T74+inativos_nov7_2018!U75</f>
        <v>8.3356973438839681</v>
      </c>
      <c r="V74" s="6" t="s">
        <v>29</v>
      </c>
      <c r="W74" s="6">
        <f>ativos_nov7_2018!V74+inativos_nov7_2018!W75</f>
        <v>0.85619424928562038</v>
      </c>
      <c r="X74" s="6" t="s">
        <v>29</v>
      </c>
      <c r="Y74" s="6">
        <f>ativos_nov7_2018!X74+inativos_nov7_2018!Y75</f>
        <v>4.3065112009434952</v>
      </c>
      <c r="Z74" s="6">
        <f>ativos_nov7_2018!Y74+inativos_nov7_2018!Z75</f>
        <v>2.6306061275020274</v>
      </c>
      <c r="AA74" s="6">
        <f>ativos_nov7_2018!Z74+inativos_nov7_2018!AA75</f>
        <v>0.89258312537933326</v>
      </c>
      <c r="AB74" s="6">
        <f>ativos_nov7_2018!AA74+inativos_nov7_2018!AB75</f>
        <v>17.297978457459998</v>
      </c>
      <c r="AC74" s="6">
        <f>ativos_nov7_2018!AB74+inativos_nov7_2018!AC75</f>
        <v>0.60728843285999989</v>
      </c>
    </row>
    <row r="75" spans="1:29" x14ac:dyDescent="0.25">
      <c r="A75" s="2">
        <v>43132</v>
      </c>
      <c r="B75" s="6">
        <f>ativos_nov7_2018!B75+inativos_nov7_2018!B76</f>
        <v>0.36320523144</v>
      </c>
      <c r="C75" s="6">
        <f>ativos_nov7_2018!C75+inativos_nov7_2018!C76</f>
        <v>0.62848799999999994</v>
      </c>
      <c r="D75" s="6">
        <f>ativos_nov7_2018!D75+inativos_nov7_2018!D76</f>
        <v>0.99402788606109427</v>
      </c>
      <c r="E75" s="6" t="s">
        <v>29</v>
      </c>
      <c r="F75" s="6">
        <f>ativos_nov7_2018!F75+inativos_nov7_2018!F76</f>
        <v>2.84026479698705</v>
      </c>
      <c r="G75" s="6">
        <f>ativos_nov7_2018!G75+inativos_nov7_2018!G76</f>
        <v>1.5675665987014258</v>
      </c>
      <c r="H75" s="6">
        <f>ativos_nov7_2018!H75+inativos_nov7_2018!H76</f>
        <v>2.2597585123632267</v>
      </c>
      <c r="I75" s="6">
        <f>ativos_nov7_2018!I75+inativos_nov7_2018!I76</f>
        <v>1.0270382093883634</v>
      </c>
      <c r="J75" s="6">
        <f>ativos_nov7_2018!J75+inativos_nov7_2018!J76</f>
        <v>1.953074175479703</v>
      </c>
      <c r="K75" s="6">
        <f>ativos_nov7_2018!K75+inativos_nov7_2018!K76</f>
        <v>1.2347579971364926</v>
      </c>
      <c r="L75" s="6">
        <f>ativos_nov7_2018!L75+inativos_nov7_2018!L76</f>
        <v>6.1859574209700003</v>
      </c>
      <c r="M75" s="6">
        <f>ativos_nov7_2018!M75+inativos_nov7_2018!M76</f>
        <v>0.94774142806272788</v>
      </c>
      <c r="N75" s="6">
        <f>ativos_nov7_2018!N75+inativos_nov7_2018!N76</f>
        <v>1.4986603141922878</v>
      </c>
      <c r="O75" s="6">
        <f>ativos_nov7_2018!O75+inativos_nov7_2018!O76</f>
        <v>1.6351655676783765</v>
      </c>
      <c r="P75" s="6">
        <f>ativos_nov7_2018!P75+inativos_nov7_2018!P76</f>
        <v>0.86254215455182781</v>
      </c>
      <c r="Q75" s="6">
        <f>ativos_nov7_2018!Q75+inativos_nov7_2018!Q76</f>
        <v>1.9905560542499998</v>
      </c>
      <c r="R75" s="6">
        <f>ativos_nov7_2018!R75+inativos_nov7_2018!R76</f>
        <v>0.61589558631874808</v>
      </c>
      <c r="S75" s="6" t="s">
        <v>29</v>
      </c>
      <c r="T75" s="6">
        <f>ativos_nov7_2018!T75+inativos_nov7_2018!T76</f>
        <v>5.3914005241925427</v>
      </c>
      <c r="U75" s="6">
        <f>ativos_nov7_2018!T75+inativos_nov7_2018!U76</f>
        <v>5.2218985305518073</v>
      </c>
      <c r="V75" s="6" t="s">
        <v>29</v>
      </c>
      <c r="W75" s="6">
        <f>ativos_nov7_2018!V75+inativos_nov7_2018!W76</f>
        <v>0.56604990250349618</v>
      </c>
      <c r="X75" s="6" t="s">
        <v>29</v>
      </c>
      <c r="Y75" s="6">
        <f>ativos_nov7_2018!X75+inativos_nov7_2018!Y76</f>
        <v>3.9086034469513988</v>
      </c>
      <c r="Z75" s="6">
        <f>ativos_nov7_2018!Y75+inativos_nov7_2018!Z76</f>
        <v>2.0139600896001735</v>
      </c>
      <c r="AA75" s="6">
        <f>ativos_nov7_2018!Z75+inativos_nov7_2018!AA76</f>
        <v>0.66131043157074976</v>
      </c>
      <c r="AB75" s="6">
        <f>ativos_nov7_2018!AA75+inativos_nov7_2018!AB76</f>
        <v>11.574127673419998</v>
      </c>
      <c r="AC75" s="6">
        <f>ativos_nov7_2018!AB75+inativos_nov7_2018!AC76</f>
        <v>0.85699597022000007</v>
      </c>
    </row>
    <row r="76" spans="1:29" x14ac:dyDescent="0.25">
      <c r="A76" s="2">
        <v>43191</v>
      </c>
      <c r="B76" s="6">
        <f>ativos_nov7_2018!B76+inativos_nov7_2018!B77</f>
        <v>0.41677859906000003</v>
      </c>
      <c r="C76" s="6">
        <f>ativos_nov7_2018!C76+inativos_nov7_2018!C77</f>
        <v>0.68553900000000001</v>
      </c>
      <c r="D76" s="6">
        <f>ativos_nov7_2018!D76+inativos_nov7_2018!D77</f>
        <v>1.0872555014818661</v>
      </c>
      <c r="E76" s="6" t="s">
        <v>29</v>
      </c>
      <c r="F76" s="6">
        <f>ativos_nov7_2018!F76+inativos_nov7_2018!F77</f>
        <v>3.0844872709316995</v>
      </c>
      <c r="G76" s="6">
        <f>ativos_nov7_2018!G76+inativos_nov7_2018!G77</f>
        <v>1.5082617363010458</v>
      </c>
      <c r="H76" s="6">
        <f>ativos_nov7_2018!H76+inativos_nov7_2018!H77</f>
        <v>2.2384503487285494</v>
      </c>
      <c r="I76" s="6">
        <f>ativos_nov7_2018!I76+inativos_nov7_2018!I77</f>
        <v>1.0590086867811472</v>
      </c>
      <c r="J76" s="6">
        <f>ativos_nov7_2018!J76+inativos_nov7_2018!J77</f>
        <v>2.1518782041335847</v>
      </c>
      <c r="K76" s="6">
        <f>ativos_nov7_2018!K76+inativos_nov7_2018!K77</f>
        <v>1.2685317497606452</v>
      </c>
      <c r="L76" s="6">
        <f>ativos_nov7_2018!L76+inativos_nov7_2018!L77</f>
        <v>6.3452791213400008</v>
      </c>
      <c r="M76" s="6">
        <f>ativos_nov7_2018!M76+inativos_nov7_2018!M77</f>
        <v>1.0867585493794656</v>
      </c>
      <c r="N76" s="6">
        <f>ativos_nov7_2018!N76+inativos_nov7_2018!N77</f>
        <v>1.445669537630057</v>
      </c>
      <c r="O76" s="6">
        <f>ativos_nov7_2018!O76+inativos_nov7_2018!O77</f>
        <v>1.6761240489647999</v>
      </c>
      <c r="P76" s="6">
        <f>ativos_nov7_2018!P76+inativos_nov7_2018!P77</f>
        <v>0.90212300220486363</v>
      </c>
      <c r="Q76" s="6">
        <f>ativos_nov7_2018!Q76+inativos_nov7_2018!Q77</f>
        <v>1.9033533539500003</v>
      </c>
      <c r="R76" s="6">
        <f>ativos_nov7_2018!R76+inativos_nov7_2018!R77</f>
        <v>1.0972806812555547</v>
      </c>
      <c r="S76" s="6" t="s">
        <v>29</v>
      </c>
      <c r="T76" s="6">
        <f>ativos_nov7_2018!T76+inativos_nov7_2018!T77</f>
        <v>6.1373258032978226</v>
      </c>
      <c r="U76" s="6">
        <f>ativos_nov7_2018!T76+inativos_nov7_2018!U77</f>
        <v>5.1330196124276499</v>
      </c>
      <c r="V76" s="6" t="s">
        <v>29</v>
      </c>
      <c r="W76" s="6">
        <f>ativos_nov7_2018!V76+inativos_nov7_2018!W77</f>
        <v>0.57693146619337365</v>
      </c>
      <c r="X76" s="6" t="s">
        <v>29</v>
      </c>
      <c r="Y76" s="6">
        <f>ativos_nov7_2018!X76+inativos_nov7_2018!Y77</f>
        <v>4.2896246683292727</v>
      </c>
      <c r="Z76" s="6">
        <f>ativos_nov7_2018!Y76+inativos_nov7_2018!Z77</f>
        <v>2.075574799504337</v>
      </c>
      <c r="AA76" s="6">
        <f>ativos_nov7_2018!Z76+inativos_nov7_2018!AA77</f>
        <v>0.65660428751937272</v>
      </c>
      <c r="AB76" s="6">
        <f>ativos_nov7_2018!AA76+inativos_nov7_2018!AB77</f>
        <v>12.224596123109999</v>
      </c>
      <c r="AC76" s="6">
        <f>ativos_nov7_2018!AB76+inativos_nov7_2018!AC77</f>
        <v>0.80629880469000015</v>
      </c>
    </row>
    <row r="77" spans="1:29" x14ac:dyDescent="0.25">
      <c r="A77" s="3">
        <v>43252</v>
      </c>
      <c r="B77" s="6">
        <f>ativos_nov7_2018!B77+inativos_nov7_2018!B78</f>
        <v>0.40201865635999995</v>
      </c>
      <c r="C77" s="6">
        <f>ativos_nov7_2018!C77+inativos_nov7_2018!C78</f>
        <v>0.62499899999999997</v>
      </c>
      <c r="D77" s="6">
        <f>ativos_nov7_2018!D77+inativos_nov7_2018!D78</f>
        <v>1.1401888453937787</v>
      </c>
      <c r="E77" s="6" t="s">
        <v>29</v>
      </c>
      <c r="F77" s="6">
        <f>ativos_nov7_2018!F77+inativos_nov7_2018!F78</f>
        <v>2.9154638164854223</v>
      </c>
      <c r="G77" s="6">
        <f>ativos_nov7_2018!G77+inativos_nov7_2018!G78</f>
        <v>1.6037232059782396</v>
      </c>
      <c r="H77" s="6">
        <f>ativos_nov7_2018!H77+inativos_nov7_2018!H78</f>
        <v>2.1109532027602773</v>
      </c>
      <c r="I77" s="6">
        <f>ativos_nov7_2018!I77+inativos_nov7_2018!I78</f>
        <v>1.1321059009797025</v>
      </c>
      <c r="J77" s="6">
        <f>ativos_nov7_2018!J77+inativos_nov7_2018!J78</f>
        <v>2.0921391036301666</v>
      </c>
      <c r="K77" s="6">
        <f>ativos_nov7_2018!K77+inativos_nov7_2018!K78</f>
        <v>1.6486950861617828</v>
      </c>
      <c r="L77" s="6">
        <f>ativos_nov7_2018!L77+inativos_nov7_2018!L78</f>
        <v>6.5811030250100009</v>
      </c>
      <c r="M77" s="6">
        <f>ativos_nov7_2018!M77+inativos_nov7_2018!M78</f>
        <v>1.1601470185019278</v>
      </c>
      <c r="N77" s="6">
        <f>ativos_nov7_2018!N77+inativos_nov7_2018!N78</f>
        <v>1.6089216557156556</v>
      </c>
      <c r="O77" s="6">
        <f>ativos_nov7_2018!O77+inativos_nov7_2018!O78</f>
        <v>1.7286659129289752</v>
      </c>
      <c r="P77" s="6">
        <f>ativos_nov7_2018!P77+inativos_nov7_2018!P78</f>
        <v>1.0035696383046733</v>
      </c>
      <c r="Q77" s="6">
        <f>ativos_nov7_2018!Q77+inativos_nov7_2018!Q78</f>
        <v>2.0103972943099997</v>
      </c>
      <c r="R77" s="6">
        <f>ativos_nov7_2018!R77+inativos_nov7_2018!R78</f>
        <v>0.81656925887381593</v>
      </c>
      <c r="S77" s="6" t="s">
        <v>29</v>
      </c>
      <c r="T77" s="6">
        <f>ativos_nov7_2018!T77+inativos_nov7_2018!T78</f>
        <v>5.7912322339032585</v>
      </c>
      <c r="U77" s="6">
        <f>ativos_nov7_2018!T77+inativos_nov7_2018!U78</f>
        <v>5.6306759203210817</v>
      </c>
      <c r="V77" s="6" t="s">
        <v>29</v>
      </c>
      <c r="W77" s="6">
        <f>ativos_nov7_2018!V77+inativos_nov7_2018!W78</f>
        <v>0.70164921813475456</v>
      </c>
      <c r="X77" s="6" t="s">
        <v>29</v>
      </c>
      <c r="Y77" s="6">
        <f>ativos_nov7_2018!X77+inativos_nov7_2018!Y78</f>
        <v>4.067460205050871</v>
      </c>
      <c r="Z77" s="6">
        <f>ativos_nov7_2018!Y77+inativos_nov7_2018!Z78</f>
        <v>2.0783607485700033</v>
      </c>
      <c r="AA77" s="6">
        <f>ativos_nov7_2018!Z77+inativos_nov7_2018!AA78</f>
        <v>0.68876585301036419</v>
      </c>
      <c r="AB77" s="6">
        <f>ativos_nov7_2018!AA77+inativos_nov7_2018!AB78</f>
        <v>12.17377150639</v>
      </c>
      <c r="AC77" s="6">
        <f>ativos_nov7_2018!AB77+inativos_nov7_2018!AC78</f>
        <v>0.85567227569999993</v>
      </c>
    </row>
    <row r="78" spans="1:29" x14ac:dyDescent="0.25">
      <c r="A78" s="3">
        <v>43313</v>
      </c>
      <c r="B78" s="6">
        <f>ativos_nov7_2018!B78+inativos_nov7_2018!B79</f>
        <v>0.51732285623000007</v>
      </c>
      <c r="C78" s="6">
        <f>ativos_nov7_2018!C78+inativos_nov7_2018!C79</f>
        <v>0.68319700000000005</v>
      </c>
      <c r="D78" s="6">
        <f>ativos_nov7_2018!D78+inativos_nov7_2018!D79</f>
        <v>1.357614753181025</v>
      </c>
      <c r="E78" s="6" t="s">
        <v>29</v>
      </c>
      <c r="F78" s="6">
        <f>ativos_nov7_2018!F78+inativos_nov7_2018!F79</f>
        <v>3.0025281435004829</v>
      </c>
      <c r="G78" s="6">
        <f>ativos_nov7_2018!G78+inativos_nov7_2018!G79</f>
        <v>1.9754127521092502</v>
      </c>
      <c r="H78" s="6">
        <f>ativos_nov7_2018!H78+inativos_nov7_2018!H79</f>
        <v>1.9392943244310694</v>
      </c>
      <c r="I78" s="6">
        <f>ativos_nov7_2018!I78+inativos_nov7_2018!I79</f>
        <v>1.1430341152594177</v>
      </c>
      <c r="J78" s="6">
        <f>ativos_nov7_2018!J78+inativos_nov7_2018!J79</f>
        <v>2.2653928630527034</v>
      </c>
      <c r="K78" s="6">
        <f>ativos_nov7_2018!K78+inativos_nov7_2018!K79</f>
        <v>1.3908682832801473</v>
      </c>
      <c r="L78" s="6">
        <f>ativos_nov7_2018!L78+inativos_nov7_2018!L79</f>
        <v>6.2448892797399989</v>
      </c>
      <c r="M78" s="6">
        <f>ativos_nov7_2018!M78+inativos_nov7_2018!M79</f>
        <v>1.1717837562051661</v>
      </c>
      <c r="N78" s="6">
        <f>ativos_nov7_2018!N78+inativos_nov7_2018!N79</f>
        <v>1.6576234237540304</v>
      </c>
      <c r="O78" s="6">
        <f>ativos_nov7_2018!O78+inativos_nov7_2018!O79</f>
        <v>1.7130218717682264</v>
      </c>
      <c r="P78" s="6">
        <f>ativos_nov7_2018!P78+inativos_nov7_2018!P79</f>
        <v>0.93819696141928854</v>
      </c>
      <c r="Q78" s="6">
        <f>ativos_nov7_2018!Q78+inativos_nov7_2018!Q79</f>
        <v>1.9507072913600001</v>
      </c>
      <c r="R78" s="6">
        <f>ativos_nov7_2018!R78+inativos_nov7_2018!R79</f>
        <v>0.76621076133061927</v>
      </c>
      <c r="S78" s="6" t="s">
        <v>29</v>
      </c>
      <c r="T78" s="6">
        <f>ativos_nov7_2018!T78+inativos_nov7_2018!T79</f>
        <v>5.6201965130085378</v>
      </c>
      <c r="U78" s="6">
        <f>ativos_nov7_2018!T78+inativos_nov7_2018!U79</f>
        <v>5.4807212487815029</v>
      </c>
      <c r="V78" s="6" t="s">
        <v>29</v>
      </c>
      <c r="W78" s="6">
        <f>ativos_nov7_2018!V78+inativos_nov7_2018!W79</f>
        <v>0.60660061832156364</v>
      </c>
      <c r="X78" s="6" t="s">
        <v>29</v>
      </c>
      <c r="Y78" s="6">
        <f>ativos_nov7_2018!X78+inativos_nov7_2018!Y79</f>
        <v>4.3480903154010111</v>
      </c>
      <c r="Z78" s="6">
        <f>ativos_nov7_2018!Y78+inativos_nov7_2018!Z79</f>
        <v>2.0763488940207426</v>
      </c>
      <c r="AA78" s="6">
        <f>ativos_nov7_2018!Z78+inativos_nov7_2018!AA79</f>
        <v>0.66687992828815523</v>
      </c>
      <c r="AB78" s="6">
        <f>ativos_nov7_2018!AA78+inativos_nov7_2018!AB79</f>
        <v>12.148698037180001</v>
      </c>
      <c r="AC78" s="6">
        <f>ativos_nov7_2018!AB78+inativos_nov7_2018!AC79</f>
        <v>0.76145750029999992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ativos_nov7_2018</vt:lpstr>
      <vt:lpstr>inativos_nov7_2018</vt:lpstr>
      <vt:lpstr>total_nov7_2018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Hamilton Matos dos Santos</dc:creator>
  <cp:lastModifiedBy>João Claudio Garcia Rodrigues Lima</cp:lastModifiedBy>
  <dcterms:created xsi:type="dcterms:W3CDTF">2018-10-31T15:18:25Z</dcterms:created>
  <dcterms:modified xsi:type="dcterms:W3CDTF">2018-11-26T13:53:50Z</dcterms:modified>
</cp:coreProperties>
</file>